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765" tabRatio="803" activeTab="2"/>
  </bookViews>
  <sheets>
    <sheet name="附件1-规范放射治疗类医疗服务项目价格表" sheetId="7" r:id="rId1"/>
    <sheet name="附件1-规范眼科类医疗服务项目价格表" sheetId="11" r:id="rId2"/>
    <sheet name="附件2-废止放射治疗类、眼科类医疗服务项目价格表" sheetId="10" r:id="rId3"/>
    <sheet name="附件3-放射治疗类立项指南映射关系" sheetId="2" r:id="rId4"/>
    <sheet name="附件3-眼科类医疗服务项目映射关系表" sheetId="13" r:id="rId5"/>
  </sheets>
  <definedNames>
    <definedName name="_xlnm._FilterDatabase" localSheetId="2" hidden="1">'附件2-废止放射治疗类、眼科类医疗服务项目价格表'!$A$1:$J$58</definedName>
    <definedName name="_xlnm._FilterDatabase" localSheetId="0" hidden="1">'附件1-规范放射治疗类医疗服务项目价格表'!$A$3:$L$45</definedName>
    <definedName name="_xlnm.Print_Titles" localSheetId="0">'附件1-规范放射治疗类医疗服务项目价格表'!$1:$1</definedName>
    <definedName name="从859">#REF!</definedName>
    <definedName name="_xlnm._FilterDatabase" localSheetId="1" hidden="1">'附件1-规范眼科类医疗服务项目价格表'!$A$2:$L$241</definedName>
    <definedName name="_xlnm._FilterDatabase" localSheetId="4" hidden="1">'附件3-眼科类医疗服务项目映射关系表'!$A$2:$I$242</definedName>
    <definedName name="_xlnm.Print_Titles" localSheetId="4">'附件3-眼科类医疗服务项目映射关系表'!$3:$4</definedName>
  </definedNames>
  <calcPr calcId="144525"/>
</workbook>
</file>

<file path=xl/sharedStrings.xml><?xml version="1.0" encoding="utf-8"?>
<sst xmlns="http://schemas.openxmlformats.org/spreadsheetml/2006/main" count="3712" uniqueCount="2272">
  <si>
    <t>附件1</t>
  </si>
  <si>
    <t>规范放射治疗类医疗服务项目价格表</t>
  </si>
  <si>
    <t>序号</t>
  </si>
  <si>
    <t>国家项目代码</t>
  </si>
  <si>
    <t>项目名称</t>
  </si>
  <si>
    <t>服务产出</t>
  </si>
  <si>
    <t>价格构成</t>
  </si>
  <si>
    <t>加收项</t>
  </si>
  <si>
    <t>扩展项</t>
  </si>
  <si>
    <t>计价单位</t>
  </si>
  <si>
    <t>计价说明</t>
  </si>
  <si>
    <t>三级医疗机构</t>
  </si>
  <si>
    <t>二级医疗机构</t>
  </si>
  <si>
    <t>一级医疗机构</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</si>
  <si>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</si>
  <si>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</si>
  <si>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</si>
  <si>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</si>
  <si>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01特殊影像模拟定位加收500元
02简易模拟定位减收500元
11运动管理加收450元
21立体定向放疗模拟定位加收500元</t>
  </si>
  <si>
    <t>次</t>
  </si>
  <si>
    <t>1.“模具设计与制作 ”包括但不限于体位固定器、射线挡块、剂量补偿物等放疗过程中涉及的各类模具制作步骤。
2.“特殊影像模拟定位 ”指使用磁共振（MR）、正电子发射计算机断层显像 （PET-CT）等影像完成模拟定位。
3.简易模拟定位指使用B超、X线定位。
4.全身照射、全骨髓照射、全中枢系统照射按照2次收取。</t>
  </si>
  <si>
    <t>1-1</t>
  </si>
  <si>
    <t>013401020010001</t>
  </si>
  <si>
    <t>放疗模拟定位-特殊影像模拟定位（加收）</t>
  </si>
  <si>
    <t>1-2</t>
  </si>
  <si>
    <t>013401020010002</t>
  </si>
  <si>
    <t>放疗模拟定位-简易模拟定位（减收）</t>
  </si>
  <si>
    <t>1-3</t>
  </si>
  <si>
    <t>013401020010011</t>
  </si>
  <si>
    <t>放疗模拟定位-运动管理（加收）</t>
  </si>
  <si>
    <t>1-4</t>
  </si>
  <si>
    <t>013401020010021</t>
  </si>
  <si>
    <t>放疗模拟定位-立体定向放疗模拟定位（加收）</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</si>
  <si>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</si>
  <si>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</si>
  <si>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</si>
  <si>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</si>
  <si>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01调强计划制定加收375元
11立体定向放疗计划制定加收375元</t>
  </si>
  <si>
    <t>1.每个疗程限收2次。
2.全骨髓照射、全中枢系统照射每疗程最多收取5次。</t>
  </si>
  <si>
    <t>2-1</t>
  </si>
  <si>
    <t>013401010010001</t>
  </si>
  <si>
    <t>放疗计划制定-调强计划制定（加收）</t>
  </si>
  <si>
    <t>2-2</t>
  </si>
  <si>
    <t>013401010010011</t>
  </si>
  <si>
    <t>放疗计划制定-立体定向放疗计划制定（加收）</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</si>
  <si>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</si>
  <si>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</si>
  <si>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</si>
  <si>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</si>
  <si>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</si>
  <si>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</si>
  <si>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</si>
  <si>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</si>
  <si>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01超长靶区加收120元
11超高剂量率放疗加收590元</t>
  </si>
  <si>
    <t>全身照射、全骨髓照射、全中枢系统照射每疗程最多收取7次。</t>
  </si>
  <si>
    <t>4-1</t>
  </si>
  <si>
    <t>013401030010001</t>
  </si>
  <si>
    <t>外照射治疗（普通）-超长靶区（加收）</t>
  </si>
  <si>
    <t>“超长靶区”，指直线加速器电子线射野大于20×20cm，X线射野单边大于40cm。</t>
  </si>
  <si>
    <t>4-2</t>
  </si>
  <si>
    <t>013401030010011</t>
  </si>
  <si>
    <t>外照射治疗（普通）-超高剂量率放疗（加收）</t>
  </si>
  <si>
    <t>“超高剂量率放疗”，指使用超高剂量率(≥40 Gy/s)对肿瘤靶区进行照射的放疗方式。</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</si>
  <si>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</si>
  <si>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</si>
  <si>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</si>
  <si>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</si>
  <si>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01超长靶区加收120元
11超高剂量率放疗加收1310元
21图像引导加收130元</t>
  </si>
  <si>
    <t>5-1</t>
  </si>
  <si>
    <t>013401030020001</t>
  </si>
  <si>
    <t>外照射治疗（光子线-适形）-超长靶区（加收）</t>
  </si>
  <si>
    <t>5-2</t>
  </si>
  <si>
    <t>013401030020011</t>
  </si>
  <si>
    <t>外照射治疗（光子线-适形）-超高剂量率放疗（加收）</t>
  </si>
  <si>
    <t>5-3</t>
  </si>
  <si>
    <t>013401030020021</t>
  </si>
  <si>
    <t>外照射治疗（光子线-适形）-图像引导（加收）</t>
  </si>
  <si>
    <t>013401030030000</t>
  </si>
  <si>
    <t>外照射治疗（光子线-调强）</t>
  </si>
  <si>
    <t>基于放疗计划，使用医用电子直线加速器等产生的光子线，根据肿瘤靶区和其周围危及器官的三维空间关系进行束流强度调节，实施外照射治疗。</t>
  </si>
  <si>
    <t>01超长靶区120元
11超高剂量率放疗加收1860元
21自适应放疗加收1500元
31运动管理加收450元
41图像引导加收500元
51断层调强放疗加收1000元
52容积旋转调强放疗加收680元</t>
  </si>
  <si>
    <t>6-1</t>
  </si>
  <si>
    <t>013401030030001</t>
  </si>
  <si>
    <t>外照射治疗（光子线-调强）-超长靶区（加收）</t>
  </si>
  <si>
    <t>6-2</t>
  </si>
  <si>
    <t>013401030030011</t>
  </si>
  <si>
    <t>外照射治疗（光子线-调强）-超高剂量率放疗（加收）</t>
  </si>
  <si>
    <t>6-3</t>
  </si>
  <si>
    <t>013401030030021</t>
  </si>
  <si>
    <t>外照射治疗（光子线-调强）-自适应放疗（加收）</t>
  </si>
  <si>
    <t>“自适应放疗”，指在放疗过程中根据肿瘤退缩情况动态调整放疗计划的技术。</t>
  </si>
  <si>
    <t>6-4</t>
  </si>
  <si>
    <t>013401030030031</t>
  </si>
  <si>
    <t>外照射治疗（光子线-调强）-运动管理（加收）</t>
  </si>
  <si>
    <t>“运动管理”，指基于植入金标、光学体表监测、呼吸控制等技术对周期性运动的肿瘤靶区进行限制、追踪照射或在周期性运动的特定时相控制机器出束照射。</t>
  </si>
  <si>
    <t>6-5</t>
  </si>
  <si>
    <t>013401030030041</t>
  </si>
  <si>
    <t>外照射治疗（光子线-调强）-图像引导（加收）</t>
  </si>
  <si>
    <t>6-6</t>
  </si>
  <si>
    <t>013401030030051</t>
  </si>
  <si>
    <t>外照射治疗（光子线-调强）-断层调强放疗（加收）</t>
  </si>
  <si>
    <t>6-7</t>
  </si>
  <si>
    <t>013401030030052</t>
  </si>
  <si>
    <t>外照射治疗（光子线-调强）-容积旋转调强放疗（加收）</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</si>
  <si>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</si>
  <si>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</si>
  <si>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</si>
  <si>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</si>
  <si>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01自适应放疗加收7500元
11运动管理加收500元
21超高剂量率放疗加收25000元</t>
  </si>
  <si>
    <t>疗程</t>
  </si>
  <si>
    <t>每疗程5次，不足一个疗程的，每次按20%计费。本计价说明同时适用于加收项。射波刀及速锋刀每疗程按1.6倍收取。</t>
  </si>
  <si>
    <t>7-1</t>
  </si>
  <si>
    <t>013401030040001</t>
  </si>
  <si>
    <t>外照射治疗（光子线-立体定向）-自适应放疗（加收）</t>
  </si>
  <si>
    <t>7-2</t>
  </si>
  <si>
    <t>013401030040011</t>
  </si>
  <si>
    <t>外照射治疗（光子线-立体定向）-运动管理（加收）</t>
  </si>
  <si>
    <t>7-3</t>
  </si>
  <si>
    <t>013401030040021</t>
  </si>
  <si>
    <t>外照射治疗（光子线-立体定向）-超高剂量率放疗（加收）</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</si>
  <si>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</si>
  <si>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</si>
  <si>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</si>
  <si>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</si>
  <si>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暂不定价</t>
  </si>
  <si>
    <t>013401030060000</t>
  </si>
  <si>
    <t>外照射治疗（重离子放疗）</t>
  </si>
  <si>
    <t>基于放疗计划，使用医用粒子加速器产生的重离子射线，对肿瘤靶区进行束流强度调节，实施外照射治疗。</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</si>
  <si>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</si>
  <si>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</si>
  <si>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</si>
  <si>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</si>
  <si>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</si>
  <si>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</si>
  <si>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</si>
  <si>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</si>
  <si>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01CT模拟定位加收420元
02MR模拟定位加收460元
11二维近距离治疗计划加收180元
12三维近距离治疗计划加收500元
21组织间插植加收850元</t>
  </si>
  <si>
    <t>“近距离治疗”包括但不限于“后装放射治疗”等一次性放射治疗及永久性植入放射性粒子治疗 。</t>
  </si>
  <si>
    <t>11-1</t>
  </si>
  <si>
    <t>013401040010001</t>
  </si>
  <si>
    <t>近距离治疗（后装）-CT模拟定位（加收）</t>
  </si>
  <si>
    <t>11-2</t>
  </si>
  <si>
    <t>013401040010002</t>
  </si>
  <si>
    <t>近距离治疗（后装）-MR模拟定位（加收）</t>
  </si>
  <si>
    <t>11-3</t>
  </si>
  <si>
    <t>013401040010011</t>
  </si>
  <si>
    <t>近距离治疗（后装）-二维近距离治疗计划（加收）</t>
  </si>
  <si>
    <t>11-4</t>
  </si>
  <si>
    <t>013401040010012</t>
  </si>
  <si>
    <t>近距离治疗（后装）-三维近距离治疗计划（加收）</t>
  </si>
  <si>
    <t>11-5</t>
  </si>
  <si>
    <t>013401040010021</t>
  </si>
  <si>
    <t>近距离治疗（后装）-组织间插植/放射粒子植入（加收）</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</si>
  <si>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</si>
  <si>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</si>
  <si>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</si>
  <si>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</si>
  <si>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1.指50毫居及以下。
2.每50毫居加收100%，限加收2次。
3.99锝(云克)治疗的计价单位“次”指一个完整的治疗流程。</t>
  </si>
  <si>
    <t>12-1</t>
  </si>
  <si>
    <t>内照射治疗（核素常规）-大剂量核素药物（加收）</t>
  </si>
  <si>
    <t>每50毫居加收100%，限加收2次。</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</si>
  <si>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</si>
  <si>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</si>
  <si>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</si>
  <si>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</si>
  <si>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</si>
  <si>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</si>
  <si>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</si>
  <si>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</si>
  <si>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 。</t>
  </si>
  <si>
    <t>013401030080000</t>
  </si>
  <si>
    <t>术中放疗</t>
  </si>
  <si>
    <t>在术中进行的放射治疗。</t>
  </si>
  <si>
    <t>所定价格涵盖暴露瘤床、确定照射区域、遮挡正常组织器官、机器操作、设备照射、阅单等步骤所需的人力资源与基本物质资源消耗。</t>
  </si>
  <si>
    <t>1.不再收取耗材费用。
2.使用一次性施用器，减收20%，施用器另收。</t>
  </si>
  <si>
    <t>使用说明：
1.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对目前常用的放射治疗类项目，在操作层面存在差异、但在价格项目和定价水平层面具备合并同类项条件的，进行合并。所定价格属于政府指导价为最高限价，下浮不限；同时，医疗机构、医务人员实施放射治疗过程中有关创新改良，申报新增医疗服务价格项目的，采取“现有项目兼容”的方式简化处理，按照对应的立项指南项目执行。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同一序列的加收项，例如“11二维近距离治疗计划加收”和“12三维近距离治疗计划加收”不重复收费；不同序列的加收项，例如“01CT模拟定位加收”和“11二维近距离治疗计划加收”可以同时收取，加收项两位编码第1位相同的，视为同一序列。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立项指南落地前价格项目除外内容的可收费医用耗材，按照实际采购价格零差率销售。
6. 涉及“包括……”“……等”的，属于开放型表述，所指对象不仅局限于表述中列明的事项，也包括未列明的同类事项。</t>
  </si>
  <si>
    <t>规范眼科类医疗服务项目价格表</t>
  </si>
  <si>
    <t>项目编码</t>
  </si>
  <si>
    <t>医疗服务项目价格（元）</t>
  </si>
  <si>
    <t>临床诊查类项目</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</si>
  <si>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</si>
  <si>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</si>
  <si>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</si>
  <si>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</si>
  <si>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1.80</t>
  </si>
  <si>
    <t>1.60</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</si>
  <si>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</si>
  <si>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</si>
  <si>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</si>
  <si>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</si>
  <si>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</si>
  <si>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19.80</t>
  </si>
  <si>
    <t>17.60</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</si>
  <si>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</si>
  <si>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</si>
  <si>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</si>
  <si>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</si>
  <si>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01儿童加收15%</t>
  </si>
  <si>
    <t>不散瞳测量眼睛屈光状态的，按70%收取。</t>
  </si>
  <si>
    <t>20.70</t>
  </si>
  <si>
    <t>18.40</t>
  </si>
  <si>
    <t>3-1</t>
  </si>
  <si>
    <t>012403000030001</t>
  </si>
  <si>
    <t>散瞳验光费-儿童加收</t>
  </si>
  <si>
    <t>3.11</t>
  </si>
  <si>
    <t>2.76</t>
  </si>
  <si>
    <t>012403000040000</t>
  </si>
  <si>
    <t>显然验光费</t>
  </si>
  <si>
    <t>通过反复插试镜片，确定矫正视力度数。</t>
  </si>
  <si>
    <t>所定价格涵盖戴试镜架、插试镜片、调整度数、记录、出具结果报告等步骤所需的人力资源和基本物质资源消耗。</t>
  </si>
  <si>
    <t>18.00</t>
  </si>
  <si>
    <t>16.00</t>
  </si>
  <si>
    <t>012403000040001</t>
  </si>
  <si>
    <t>显然验光费-儿童加收</t>
  </si>
  <si>
    <t>2.70</t>
  </si>
  <si>
    <t>2.40</t>
  </si>
  <si>
    <t>012403000050000</t>
  </si>
  <si>
    <t>眼压检查费</t>
  </si>
  <si>
    <t>通过接触或非接触方式进行眼压测量。</t>
  </si>
  <si>
    <t>所定价格涵盖检查、测量、记录、出具结果报告等步骤所需的人力资源和基本物质资源消耗。</t>
  </si>
  <si>
    <t>单侧</t>
  </si>
  <si>
    <t>开展眼压日曲线描记的，每日单侧收费不超过4个计价单位。</t>
  </si>
  <si>
    <t>10.80</t>
  </si>
  <si>
    <t>9.60</t>
  </si>
  <si>
    <t>012403000060000</t>
  </si>
  <si>
    <t>眼压检查费
（青光眼激发）</t>
  </si>
  <si>
    <t>指通过各种方式激发眼压升高后进行眼压测量。</t>
  </si>
  <si>
    <t>所定价格涵盖试验准备、眼压测量、诱导、再次测量、记录、出具结果报告等步骤所需的人力资源和基本物质资源消耗。</t>
  </si>
  <si>
    <t>01饮水试验50%</t>
  </si>
  <si>
    <t>不得与眼压检查费同时收取。</t>
  </si>
  <si>
    <t>012403000060001</t>
  </si>
  <si>
    <t>眼压检查费
（青光眼激发）-饮水试验</t>
  </si>
  <si>
    <t>012403000070000</t>
  </si>
  <si>
    <t>色觉检查费</t>
  </si>
  <si>
    <t>通过不同方式检查色弱、色盲情况。</t>
  </si>
  <si>
    <t>所定价格涵盖检查、记录、出具结果报告等步骤所需的人力资源和基本物质资源消耗。</t>
  </si>
  <si>
    <t>3.60</t>
  </si>
  <si>
    <t>3.20</t>
  </si>
  <si>
    <t>012403000080000</t>
  </si>
  <si>
    <t>视野检查费</t>
  </si>
  <si>
    <t>通过各种方式对视野进行评估。</t>
  </si>
  <si>
    <t>所定价格涵盖应用视野检查设备、记录、出具结果报告等步骤所需的人力资源和基本物质资源消耗。</t>
  </si>
  <si>
    <t>36.00</t>
  </si>
  <si>
    <t>32.00</t>
  </si>
  <si>
    <t>012403000090000</t>
  </si>
  <si>
    <t>泪液分泌功能测定费</t>
  </si>
  <si>
    <t>通过各种方式对泪液分泌功能进行测定。</t>
  </si>
  <si>
    <t>所定价格涵盖放置纸条、测定滤纸浸湿长度、记录并分析结果等步骤所需的人力资源和基本物质资源消耗。</t>
  </si>
  <si>
    <t>15.30</t>
  </si>
  <si>
    <t>13.60</t>
  </si>
  <si>
    <t>012403000100000</t>
  </si>
  <si>
    <t>泪膜分析测定费</t>
  </si>
  <si>
    <t>通过各种方式对泪膜进行分析测定。</t>
  </si>
  <si>
    <t>所定价格涵盖设备准备、检查、记录、分析、出具结果报告等步骤所需的人力资源和基本物质资源消耗。</t>
  </si>
  <si>
    <t>14.40</t>
  </si>
  <si>
    <t>12.80</t>
  </si>
  <si>
    <t>012403000110000</t>
  </si>
  <si>
    <t>复视检查费</t>
  </si>
  <si>
    <t>通过各种方式对复视情况进行检查。</t>
  </si>
  <si>
    <t>27.00</t>
  </si>
  <si>
    <t>24.00</t>
  </si>
  <si>
    <t>012403000110001</t>
  </si>
  <si>
    <t>复视检查费-儿童加收</t>
  </si>
  <si>
    <t>4.05</t>
  </si>
  <si>
    <t>012403000120000</t>
  </si>
  <si>
    <t>斜视度测定费</t>
  </si>
  <si>
    <t>通过各种方式测定斜视度数。</t>
  </si>
  <si>
    <t>每日计费不超过3次。</t>
  </si>
  <si>
    <t>45.00</t>
  </si>
  <si>
    <t>012403000120001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</si>
  <si>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</si>
  <si>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</si>
  <si>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</si>
  <si>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</si>
  <si>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</si>
  <si>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</si>
  <si>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</si>
  <si>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</si>
  <si>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</si>
  <si>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</si>
  <si>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t>角膜/结膜取样费</t>
  </si>
  <si>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</si>
  <si>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</si>
  <si>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</si>
  <si>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</si>
  <si>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</si>
  <si>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</si>
  <si>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同时使用共焦激光显微镜、角膜内皮镜等不同设备开展此项检查时，每日单侧只能收费一次。</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</si>
  <si>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</si>
  <si>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</si>
  <si>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</si>
  <si>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</si>
  <si>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17-1</t>
  </si>
  <si>
    <t>012403000170001</t>
  </si>
  <si>
    <t>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</si>
  <si>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</si>
  <si>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</si>
  <si>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</si>
  <si>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</si>
  <si>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</si>
  <si>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</si>
  <si>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</si>
  <si>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</si>
  <si>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19-1</t>
  </si>
  <si>
    <t>012403000190001</t>
  </si>
  <si>
    <t>双眼视觉功能检查费-儿童加收</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</si>
  <si>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</si>
  <si>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</si>
  <si>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</si>
  <si>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</si>
  <si>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01婴幼儿视网膜病变检查50%</t>
  </si>
  <si>
    <t>01视盘立体照相
02眼底自发荧光检查</t>
  </si>
  <si>
    <t>1.睑板腺、眼前节、眼底可分别计价。
2.婴幼儿指0-3周岁。</t>
  </si>
  <si>
    <t>20-1</t>
  </si>
  <si>
    <t>012403000200001</t>
  </si>
  <si>
    <t>眼部照相费-婴幼儿视网膜病变检查</t>
  </si>
  <si>
    <t>20-2</t>
  </si>
  <si>
    <t>012403000200100</t>
  </si>
  <si>
    <t>眼部照相费-视盘立体照相</t>
  </si>
  <si>
    <t>20-3</t>
  </si>
  <si>
    <t>012403000200200</t>
  </si>
  <si>
    <t>眼部照相费-眼底自发荧光检查</t>
  </si>
  <si>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</si>
  <si>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</si>
  <si>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</si>
  <si>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</si>
  <si>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</si>
  <si>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</si>
  <si>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</si>
  <si>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</si>
  <si>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01脉络膜血管造影费</t>
  </si>
  <si>
    <t>22-1</t>
  </si>
  <si>
    <t>012403000220100</t>
  </si>
  <si>
    <t>眼底血管造影费-脉络膜血管造影费</t>
  </si>
  <si>
    <t>012403000230000</t>
  </si>
  <si>
    <t>眼部电生理检查费</t>
  </si>
  <si>
    <t>通过电生理设备检查视网膜和视神经功能。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</si>
  <si>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</si>
  <si>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2.单侧检查收费最多不超过两次。</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</si>
  <si>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</si>
  <si>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</si>
  <si>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</si>
  <si>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</si>
  <si>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</si>
  <si>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</si>
  <si>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</si>
  <si>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</si>
  <si>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25-1</t>
  </si>
  <si>
    <t>012403000250001</t>
  </si>
  <si>
    <t>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</si>
  <si>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</si>
  <si>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</si>
  <si>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</si>
  <si>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</si>
  <si>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</si>
  <si>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</si>
  <si>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</si>
  <si>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</si>
  <si>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</si>
  <si>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</si>
  <si>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</si>
  <si>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</si>
  <si>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</si>
  <si>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</si>
  <si>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</si>
  <si>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</si>
  <si>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29-1</t>
  </si>
  <si>
    <t>012403000290001</t>
  </si>
  <si>
    <t>代偿头位测定费-儿童加收</t>
  </si>
  <si>
    <t>012403000300000</t>
  </si>
  <si>
    <t>房角镜检查费</t>
  </si>
  <si>
    <t>利用房角镜进行各类检查。</t>
  </si>
  <si>
    <t>所定价格涵盖摆位、设备准备、检查、记录、分析、出具结果报告等步骤所需的人力资源和基本物质资源消耗。</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</si>
  <si>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</si>
  <si>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</si>
  <si>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</si>
  <si>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</si>
  <si>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</si>
  <si>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</si>
  <si>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t>利用超声生物显微镜（UBM）检查眼内结构。</t>
  </si>
  <si>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</si>
  <si>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</si>
  <si>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</si>
  <si>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</si>
  <si>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眼底、眼前节、眼底血管可分别计价。</t>
  </si>
  <si>
    <t>非手术治疗类项目</t>
  </si>
  <si>
    <t>013103000010000</t>
  </si>
  <si>
    <t>注射费
（结膜下）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</si>
  <si>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</si>
  <si>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</si>
  <si>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</si>
  <si>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34-1</t>
  </si>
  <si>
    <t>013103000010001</t>
  </si>
  <si>
    <t>注射费
（结膜下）-儿童加收</t>
  </si>
  <si>
    <t>013103000020000</t>
  </si>
  <si>
    <t>注射费
（球后/球旁）</t>
  </si>
  <si>
    <t>通过对球后、球旁注射药物，达到治疗目的。</t>
  </si>
  <si>
    <t>35-1</t>
  </si>
  <si>
    <t>013103000020001</t>
  </si>
  <si>
    <t>注射费
（球后/球旁）-儿童加收</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</si>
  <si>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</si>
  <si>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</si>
  <si>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</si>
  <si>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</si>
  <si>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</si>
  <si>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</si>
  <si>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</si>
  <si>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</si>
  <si>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</si>
  <si>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</si>
  <si>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</si>
  <si>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</si>
  <si>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</si>
  <si>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01儿童加收15%
11泪管扩张加收200%</t>
  </si>
  <si>
    <t>38-1</t>
  </si>
  <si>
    <t>013103000050001</t>
  </si>
  <si>
    <t>泪道冲洗费-儿童加收</t>
  </si>
  <si>
    <t>38-2</t>
  </si>
  <si>
    <t>013103000050011</t>
  </si>
  <si>
    <t>泪道冲洗费-泪管扩张</t>
  </si>
  <si>
    <t>013103000060000</t>
  </si>
  <si>
    <t>结膜囊冲洗费</t>
  </si>
  <si>
    <t>通过冲洗结膜囊进行清洁。</t>
  </si>
  <si>
    <t>所定价格涵盖开睑、冲洗等步骤所需的人力资源和基本物质资源消耗。</t>
  </si>
  <si>
    <t>39-1</t>
  </si>
  <si>
    <t>013103000060001</t>
  </si>
  <si>
    <t>结膜囊冲洗费-儿童加收</t>
  </si>
  <si>
    <t>013103000070000</t>
  </si>
  <si>
    <t>角膜/结膜异物取出费</t>
  </si>
  <si>
    <t>通过各种方式剔除或拨除角膜异物、结膜结石等异物。</t>
  </si>
  <si>
    <t>所定价格涵盖消毒、剔除或拨除、涂药等步骤所需的人力资源和基本物质资源消耗。</t>
  </si>
  <si>
    <t>01倒睫拔除费</t>
  </si>
  <si>
    <t>单侧角膜异物取出按一个计价单位收取。</t>
  </si>
  <si>
    <t>40-1</t>
  </si>
  <si>
    <t>013103000070001</t>
  </si>
  <si>
    <t>角膜/结膜异物取出费-儿童加收</t>
  </si>
  <si>
    <t>40-2</t>
  </si>
  <si>
    <t>013103000070100</t>
  </si>
  <si>
    <t>角膜/结膜异物取出费-倒睫拔除费</t>
  </si>
  <si>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</si>
  <si>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</si>
  <si>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</si>
  <si>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</si>
  <si>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</si>
  <si>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</si>
  <si>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</si>
  <si>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所定价格涵盖消毒、穿刺、完成相应诊疗操作等步骤所需的人力资源和基本物质资源消耗。</t>
  </si>
  <si>
    <t>1.眼内包括但不限于前房、玻璃体等部位。
2.不与注射费（结膜下）、注射费（球后/球旁）同时收取。</t>
  </si>
  <si>
    <t>42-1</t>
  </si>
  <si>
    <t>013103000090001</t>
  </si>
  <si>
    <t>眼内穿刺费-儿童加收</t>
  </si>
  <si>
    <t>013103000100000</t>
  </si>
  <si>
    <t>眼内能量精密治疗费</t>
  </si>
  <si>
    <t>通过各种能量设备消融或治疗眼球内病变。</t>
  </si>
  <si>
    <t>所定价格涵盖散瞳、设备准备、调整参数、能量治疗等步骤所需的人力资源和基本物质资源消耗。</t>
  </si>
  <si>
    <t>1.门诊开展低功率、温热激光治疗等按照物理治疗项目收费；
2.每日单侧仅收费一次。</t>
  </si>
  <si>
    <t>013103000110000</t>
  </si>
  <si>
    <t>视功能训练费</t>
  </si>
  <si>
    <t>通过各种方式对弱视等视功能障碍进行训练。</t>
  </si>
  <si>
    <t>所定价格涵盖摆位、设备准备、实施训练等所需的人力资源与基本物质资源消耗。</t>
  </si>
  <si>
    <t>1.“次”按半小时为基础计价，每增加10分钟加收30%；
2.每日限计费1小时。</t>
  </si>
  <si>
    <t>013103000120000</t>
  </si>
  <si>
    <t>义眼片安装费</t>
  </si>
  <si>
    <t>将义眼片、义眼放置于患者眼窝。</t>
  </si>
  <si>
    <t>所定价格涵盖开睑、安装、调改、宣教等步骤所需的人力资源和基本物质资源消耗。</t>
  </si>
  <si>
    <t>013103000130000</t>
  </si>
  <si>
    <t>人工泪管置管费</t>
  </si>
  <si>
    <t>通过放置人工泪管，疏通泪道。</t>
  </si>
  <si>
    <t>所定价格涵盖消毒、扩张、置管等步骤所需的人力资源和基本物质资源消耗。</t>
  </si>
  <si>
    <t>46-1</t>
  </si>
  <si>
    <t>013103000130001</t>
  </si>
  <si>
    <t>人工泪管置管费-儿童加收</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</si>
  <si>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</si>
  <si>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</si>
  <si>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</si>
  <si>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</si>
  <si>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</si>
  <si>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</si>
  <si>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</si>
  <si>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</si>
  <si>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013103000160000</t>
  </si>
  <si>
    <t>角膜/结膜拆线费</t>
  </si>
  <si>
    <t>通过各种方式拆除角膜/结膜缝线。</t>
  </si>
  <si>
    <t>所定价格涵盖消毒、拆线等步骤所需的人力资源和基本物质资源消耗。</t>
  </si>
  <si>
    <t>眼睑拆线按此项目收费</t>
  </si>
  <si>
    <t>49-1</t>
  </si>
  <si>
    <t>013103000160001</t>
  </si>
  <si>
    <t>角膜/结膜拆线费-儿童加收</t>
  </si>
  <si>
    <t>手术类项目</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</si>
  <si>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</si>
  <si>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</si>
  <si>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</si>
  <si>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</si>
  <si>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50-1</t>
  </si>
  <si>
    <t>013304000010001</t>
  </si>
  <si>
    <t>晶状体摘除费-儿童加收</t>
  </si>
  <si>
    <t>013304000020000</t>
  </si>
  <si>
    <t>人工晶状体取出费</t>
  </si>
  <si>
    <t>通过手术方式取出人工晶状体。</t>
  </si>
  <si>
    <t>51-1</t>
  </si>
  <si>
    <t>013304000020001</t>
  </si>
  <si>
    <t>人工晶状体取出费-儿童加收</t>
  </si>
  <si>
    <t>013304000030000</t>
  </si>
  <si>
    <t>人工晶状体植入费
（常规）</t>
  </si>
  <si>
    <t>通过手术方式完成人工晶状体植入。</t>
  </si>
  <si>
    <t>所定价格涵盖手术计划、术区准备、切口制作、注入粘弹剂、植入、缝合等步骤所需的人力资源和基本物质资源消耗。</t>
  </si>
  <si>
    <t>52-1</t>
  </si>
  <si>
    <t>013304000030001</t>
  </si>
  <si>
    <t>人工晶状体植入费
（常规）-儿童加收</t>
  </si>
  <si>
    <t>013304000040000</t>
  </si>
  <si>
    <t>人工晶状体植入费
（复杂）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</si>
  <si>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</si>
  <si>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</si>
  <si>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t>
  </si>
  <si>
    <t>53-1</t>
  </si>
  <si>
    <t>013304000040001</t>
  </si>
  <si>
    <t>人工晶状体植入费
（复杂）-儿童加收</t>
  </si>
  <si>
    <t>013304000050000</t>
  </si>
  <si>
    <t>人工晶状体调位费
（常规）</t>
  </si>
  <si>
    <t>通过手术方式调整已植入的人工晶状体位置。</t>
  </si>
  <si>
    <t>所定价格涵盖手术计划、术区准备、切开、穿刺、注入粘弹剂、调整、必要时缝合等步骤所需的人力资源和基本物质资源消耗。</t>
  </si>
  <si>
    <t>54-1</t>
  </si>
  <si>
    <t>013304000050001</t>
  </si>
  <si>
    <t>人工晶状体调位费
（常规）-儿童加收</t>
  </si>
  <si>
    <t>013304000060000</t>
  </si>
  <si>
    <t>人工晶状体调位费
（复杂）</t>
  </si>
  <si>
    <t>通过手术方式从玻璃体腔取出人工晶状体并完成复位。</t>
  </si>
  <si>
    <t>不与“玻璃体切除费”同时收取。</t>
  </si>
  <si>
    <t>55-1</t>
  </si>
  <si>
    <t>013304000060001</t>
  </si>
  <si>
    <t>人工晶状体调位费
（复杂）-儿童加收</t>
  </si>
  <si>
    <t>013304000070000</t>
  </si>
  <si>
    <t>玻璃体切除费</t>
  </si>
  <si>
    <t>通过各种手术方式切除玻璃体。</t>
  </si>
  <si>
    <t>所定价格涵盖手术计划、术区准备、切开、穿刺、灌注、切除、必要时缝合等步骤所需的人力资源和基本物质资源消耗。</t>
  </si>
  <si>
    <t>前路玻璃体切除按50%收取。</t>
  </si>
  <si>
    <t>56-1</t>
  </si>
  <si>
    <t>013304000070001</t>
  </si>
  <si>
    <t>玻璃体切除费-儿童加收</t>
  </si>
  <si>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</si>
  <si>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</si>
  <si>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</si>
  <si>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</si>
  <si>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</si>
  <si>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57-1</t>
  </si>
  <si>
    <t>013304000080001</t>
  </si>
  <si>
    <t>玻璃体腔填充费-儿童加收</t>
  </si>
  <si>
    <t>013304000090000</t>
  </si>
  <si>
    <t>玻璃体腔填充物取出费</t>
  </si>
  <si>
    <t>从玻璃体腔中取出已置入的玻璃体替代物。</t>
  </si>
  <si>
    <t>所定价格涵盖气液交换、取出、缝合等步骤所需的人力资源和基本物质资源消耗。</t>
  </si>
  <si>
    <t>58-1</t>
  </si>
  <si>
    <t>013304000090001</t>
  </si>
  <si>
    <t>玻璃体腔填充物取出费-儿童加收</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</si>
  <si>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</si>
  <si>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</si>
  <si>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</si>
  <si>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</si>
  <si>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不与“虹膜切除费”同时收取。</t>
  </si>
  <si>
    <t>59-1</t>
  </si>
  <si>
    <t>013304000100001</t>
  </si>
  <si>
    <t>小梁切除费（常规）-儿童加收</t>
  </si>
  <si>
    <t>013304000110000</t>
  </si>
  <si>
    <t>小梁切除费（复杂）</t>
  </si>
  <si>
    <t>通过去除复杂情况下的小梁网或深层角巩膜组织，建立新的房水引流通道。</t>
  </si>
  <si>
    <t>1.复杂情况指术中使用抗代谢药物的难治性青光眼。
2.不与“虹膜切除费”同时收取。</t>
  </si>
  <si>
    <t>60-1</t>
  </si>
  <si>
    <t>013304000110001</t>
  </si>
  <si>
    <t>小梁切除费（复杂）-儿童加收</t>
  </si>
  <si>
    <t>013304000120000</t>
  </si>
  <si>
    <t>小梁切开费</t>
  </si>
  <si>
    <t>通过切开房角或小梁网，建立新的房水引流通道。</t>
  </si>
  <si>
    <t>所定价格涵盖手术计划、术区准备、切开、分离、穿刺、注入、固定等步骤所需的人力资源和基本物质资源消耗。</t>
  </si>
  <si>
    <t>61-1</t>
  </si>
  <si>
    <t>013304000120001</t>
  </si>
  <si>
    <t>小梁切开费-儿童加收</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</si>
  <si>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</si>
  <si>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</si>
  <si>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</si>
  <si>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</si>
  <si>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62-1</t>
  </si>
  <si>
    <t>013304000130001</t>
  </si>
  <si>
    <t>非穿透小梁手术费-儿童加收</t>
  </si>
  <si>
    <t>013304000140000</t>
  </si>
  <si>
    <t>施莱姆氏管成形费</t>
  </si>
  <si>
    <t>通过扩张或切开施莱姆氏管（schlemm管）重建房水流出通道。</t>
  </si>
  <si>
    <t>所定价格涵盖手术计划、术区准备、切开、置入、成形、缝合、止血等手术步骤的人力资源和基本物质资源消耗。</t>
  </si>
  <si>
    <t>63-1</t>
  </si>
  <si>
    <t>013304000140001</t>
  </si>
  <si>
    <t>施莱姆氏管成形费-儿童加收</t>
  </si>
  <si>
    <t>013304000150000</t>
  </si>
  <si>
    <t>结膜滤过泡修补费</t>
  </si>
  <si>
    <t>通过手术对结膜滤过泡进行修补、调整或切除。</t>
  </si>
  <si>
    <t>所定价格涵盖手术计划、术区准备、滤过泡处理、缝合、恢复前房等步骤所需的人力资源和基本物质资源消耗。</t>
  </si>
  <si>
    <t>64-1</t>
  </si>
  <si>
    <t>013304000150001</t>
  </si>
  <si>
    <t>结膜滤过泡修补费-儿童加收</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</si>
  <si>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</si>
  <si>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</si>
  <si>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</si>
  <si>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</si>
  <si>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65-1</t>
  </si>
  <si>
    <t>013304000160001</t>
  </si>
  <si>
    <t>房水引流物植入费-儿童加收</t>
  </si>
  <si>
    <t>013304000170000</t>
  </si>
  <si>
    <t>房水引流物取出费</t>
  </si>
  <si>
    <t>通过手术取出房水引流物。</t>
  </si>
  <si>
    <t>所定价格涵盖手术计划、术区准备、切开、取出引流物、调整位置、缝合等步骤所需的人力资源和基本物质资源消耗。</t>
  </si>
  <si>
    <t>66-1</t>
  </si>
  <si>
    <t>013304000170001</t>
  </si>
  <si>
    <t>房水引流物取出费-儿童加收</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</si>
  <si>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</si>
  <si>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</si>
  <si>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</si>
  <si>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</si>
  <si>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不与“房水引流物植入费”同时收取。</t>
  </si>
  <si>
    <t>67-1</t>
  </si>
  <si>
    <t>013304000180001</t>
  </si>
  <si>
    <t>房水引流物调位费-儿童加收</t>
  </si>
  <si>
    <t>013304000190000</t>
  </si>
  <si>
    <t>视网膜脱离修复费
（常规）</t>
  </si>
  <si>
    <t>通过各种手术方式促使视网膜复位。</t>
  </si>
  <si>
    <t>所定价格涵盖手术计划、术区准备、设备准备、切开、穿刺、玻璃体切除、气液交换、复位、缝合等步骤所需的人力资源和基本物质资源消耗。</t>
  </si>
  <si>
    <t>不与玻璃体切除费同时收取。</t>
  </si>
  <si>
    <t>68-1</t>
  </si>
  <si>
    <t>013304000190001</t>
  </si>
  <si>
    <t>视网膜脱离修复费
（常规）-儿童加收</t>
  </si>
  <si>
    <t>013304000200000</t>
  </si>
  <si>
    <t>视网膜脱离修复费
（复杂）</t>
  </si>
  <si>
    <t>通过各种手术方式促使复杂情况下的视网膜脱离复位。</t>
  </si>
  <si>
    <t>1.不与玻璃体切除费同时收取。
2.复杂情况指：巨大裂孔、黄斑裂孔、取增殖膜/视网膜下膜、剥黄斑前膜情况下的视网膜脱离修复。</t>
  </si>
  <si>
    <t>69-1</t>
  </si>
  <si>
    <t>013304000200001</t>
  </si>
  <si>
    <t>视网膜脱离修复费
（复杂）-儿童加收</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</si>
  <si>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</si>
  <si>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</si>
  <si>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</si>
  <si>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</si>
  <si>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不与“视网膜脱离修复费（常规、复杂）”同时收取。</t>
  </si>
  <si>
    <t>70-1</t>
  </si>
  <si>
    <t>013304000210001</t>
  </si>
  <si>
    <t>视网膜部分切除费-儿童加收</t>
  </si>
  <si>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</si>
  <si>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</si>
  <si>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</si>
  <si>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</si>
  <si>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71-1</t>
  </si>
  <si>
    <t>013304000220001</t>
  </si>
  <si>
    <t>视网膜组织移植费-儿童加收</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</si>
  <si>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</si>
  <si>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</si>
  <si>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</si>
  <si>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</si>
  <si>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01儿童加收15%
11视网膜下穿刺费加收10%</t>
  </si>
  <si>
    <t>72-1</t>
  </si>
  <si>
    <t>013304000230001</t>
  </si>
  <si>
    <t>睫状体脉络膜上腔穿刺费-儿童加收</t>
  </si>
  <si>
    <t>72-2</t>
  </si>
  <si>
    <t>013304000230011</t>
  </si>
  <si>
    <t>睫状体脉络膜上腔穿刺费-视网膜下穿刺费</t>
  </si>
  <si>
    <t>013304000240000</t>
  </si>
  <si>
    <t>脉络膜病损切除费</t>
  </si>
  <si>
    <t>通过手术方式切除脉络膜病损部分。</t>
  </si>
  <si>
    <t>所定价格涵盖手术计划、术区准备、切开结膜、分离、制作巩膜瓣、切除病损、缝合等步骤所需的人力资源和基本物质资源消耗。</t>
  </si>
  <si>
    <t>73-1</t>
  </si>
  <si>
    <t>013304000240001</t>
  </si>
  <si>
    <t>脉络膜病损切除费-儿童加收</t>
  </si>
  <si>
    <t>013304000250000</t>
  </si>
  <si>
    <t>巩膜部分切除费</t>
  </si>
  <si>
    <t>通过各种手术方式切除部分巩膜。</t>
  </si>
  <si>
    <t>所定价格涵盖手术计划、术区准备、切开、牵引、切除、缝合等步骤所需的人力资源和基本物质资源消耗。</t>
  </si>
  <si>
    <t>01巩膜开窗费</t>
  </si>
  <si>
    <t>74-1</t>
  </si>
  <si>
    <t>013304000250001</t>
  </si>
  <si>
    <t>巩膜部分切除费-儿童加收</t>
  </si>
  <si>
    <t>74-2</t>
  </si>
  <si>
    <t>013304000250100</t>
  </si>
  <si>
    <t>巩膜部分切除费-巩膜开窗费</t>
  </si>
  <si>
    <t>013304000260000</t>
  </si>
  <si>
    <t>巩膜加压费</t>
  </si>
  <si>
    <t>通过各种手术方式对巩膜进行加压，使脱离的视网膜复位。</t>
  </si>
  <si>
    <t>所定价格涵盖手术计划、术区准备、切开、牵引、加压固定、缝合等步骤所需的人力资源和基本物质资源消耗。</t>
  </si>
  <si>
    <t>75-1</t>
  </si>
  <si>
    <t>013304000260001</t>
  </si>
  <si>
    <t>巩膜加压费-儿童加收</t>
  </si>
  <si>
    <t>013304000270000</t>
  </si>
  <si>
    <t>巩膜加压物取出费</t>
  </si>
  <si>
    <t>通过各种手术方式取出放置的巩膜加压物。</t>
  </si>
  <si>
    <t>所定价格涵盖手术计划、术区准备、切开、牵引、取出、缝合等步骤所需的人力资源和基本物质资源消耗。</t>
  </si>
  <si>
    <t>76-1</t>
  </si>
  <si>
    <t>013304000270001</t>
  </si>
  <si>
    <t>巩膜加压物取出费-儿童加收</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</si>
  <si>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</si>
  <si>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</si>
  <si>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</si>
  <si>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</si>
  <si>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01异种组织</t>
  </si>
  <si>
    <t>不与“巩膜部分切除费”同时收取。</t>
  </si>
  <si>
    <t>77-1</t>
  </si>
  <si>
    <t>013304000280001</t>
  </si>
  <si>
    <t>巩膜移植费-儿童加收</t>
  </si>
  <si>
    <t>77-2</t>
  </si>
  <si>
    <t>013304000280100</t>
  </si>
  <si>
    <t>巩膜移植费-异种组织</t>
  </si>
  <si>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</si>
  <si>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</si>
  <si>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</si>
  <si>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</si>
  <si>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不与“瞳孔成形费”同时收取。</t>
  </si>
  <si>
    <t>78-1</t>
  </si>
  <si>
    <t>013304000290001</t>
  </si>
  <si>
    <t>虹膜修复费-儿童加收</t>
  </si>
  <si>
    <t>013304000300000</t>
  </si>
  <si>
    <t>虹膜切除费</t>
  </si>
  <si>
    <t>通过手术对虹膜进行全切或部分切除。</t>
  </si>
  <si>
    <t>所定价格涵盖手术计划、术区准备、切开结膜、切除虹膜、恢复前房、缝合等步骤所需的人力资源和基本物质资源消耗。</t>
  </si>
  <si>
    <t>79-1</t>
  </si>
  <si>
    <t>013304000300001</t>
  </si>
  <si>
    <t>虹膜切除费-儿童加收</t>
  </si>
  <si>
    <t>013304000310000</t>
  </si>
  <si>
    <t>瞳孔成形费</t>
  </si>
  <si>
    <t>通过手术改变瞳孔形态。</t>
  </si>
  <si>
    <t>所定价格涵盖手术计划、术区准备、切开结膜、注入粘弹剂、调整瞳孔、缝合等步骤所需的人力资源和基本物质资源消耗。</t>
  </si>
  <si>
    <t>01前房成形费</t>
  </si>
  <si>
    <t>1.不与“虹膜修复费”同时收取；
2.“前房成形费”按照80%收取。</t>
  </si>
  <si>
    <t>80-1</t>
  </si>
  <si>
    <t>013304000310001</t>
  </si>
  <si>
    <t>瞳孔成形费-儿童加收</t>
  </si>
  <si>
    <t>80-2</t>
  </si>
  <si>
    <t>013304000310100</t>
  </si>
  <si>
    <t>瞳孔成形费-前方成形费</t>
  </si>
  <si>
    <t>013304000320000</t>
  </si>
  <si>
    <t>睑成形费
（常规）</t>
  </si>
  <si>
    <t>通过手术矫正、恢复眼睑功能或结构形态。</t>
  </si>
  <si>
    <t>所定价格涵盖手术计划、术区准备、消毒、切开或穿刺、缝合、必要时悬吊等步骤所需的人力资源和基本物质资源消耗。</t>
  </si>
  <si>
    <t>81-1</t>
  </si>
  <si>
    <t>013304000320001</t>
  </si>
  <si>
    <t>睑成形费
（常规）-儿童加收</t>
  </si>
  <si>
    <t>013304000330000</t>
  </si>
  <si>
    <t>睑成形费
（复杂）</t>
  </si>
  <si>
    <t>通过手术矫正、恢复复杂情况下的眼睑功能或结构形态。</t>
  </si>
  <si>
    <t>复杂情况指：上睑下垂、睑退缩、睑外翻、倒睫、全眼睑重建。</t>
  </si>
  <si>
    <t>82-1</t>
  </si>
  <si>
    <t>013304000330001</t>
  </si>
  <si>
    <t>睑成形费
（复杂）-儿童加收</t>
  </si>
  <si>
    <t>013304000340000</t>
  </si>
  <si>
    <t>内外眦成形费</t>
  </si>
  <si>
    <t>通过各种方式矫正内眦、外眦畸形。</t>
  </si>
  <si>
    <t>所定价格涵盖手术计划、术区准备、消毒、切开或穿刺、必要时去除部分组织、缝合等步骤所需的人力资源和基本物质资源消耗。</t>
  </si>
  <si>
    <t>01内外眦病损切除费
02内外眦韧带修复费</t>
  </si>
  <si>
    <t>单独开展内眦或外眦成形的，按50%收取。</t>
  </si>
  <si>
    <t>83-1</t>
  </si>
  <si>
    <t>013304000340001</t>
  </si>
  <si>
    <t>内外眦成形费-儿童加收</t>
  </si>
  <si>
    <t>83-2</t>
  </si>
  <si>
    <t>013304000340100</t>
  </si>
  <si>
    <t>内外眦成形费-内外眦病损切除费</t>
  </si>
  <si>
    <t>83-3</t>
  </si>
  <si>
    <t>013304000340200</t>
  </si>
  <si>
    <t>内外眦成形费-内外眦韧带修复费</t>
  </si>
  <si>
    <t>013304000350000</t>
  </si>
  <si>
    <t>睑球粘连分离费</t>
  </si>
  <si>
    <t>通过手术分离睑球粘连，改善眼球运动。</t>
  </si>
  <si>
    <t>所定价格涵盖手术计划、术区准备、消毒、分离、缝合等步骤所需的人力资源和基本物质资源消耗。</t>
  </si>
  <si>
    <t>01儿童加收15%
11睑缘粘连分离费减收50%</t>
  </si>
  <si>
    <t>睑缘粘连缝合术按“睑缘粘连分离费”收取。</t>
  </si>
  <si>
    <t>84-1</t>
  </si>
  <si>
    <t>013304000350001</t>
  </si>
  <si>
    <t>睑球粘连分离费-儿童加收</t>
  </si>
  <si>
    <t>84-2</t>
  </si>
  <si>
    <t>013304000350011</t>
  </si>
  <si>
    <t>睑球粘连分离费-睑缘粘连分离费减收</t>
  </si>
  <si>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</si>
  <si>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</si>
  <si>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</si>
  <si>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</si>
  <si>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01儿童加收15%
11结膜部分切除费减收40%</t>
  </si>
  <si>
    <t>“结膜部分切除费”不与“结膜囊成形费”同时收取。</t>
  </si>
  <si>
    <t>85-1</t>
  </si>
  <si>
    <t>013304000360001</t>
  </si>
  <si>
    <t>结膜囊成形费-儿童加收</t>
  </si>
  <si>
    <t>85-2</t>
  </si>
  <si>
    <t>013304000360011</t>
  </si>
  <si>
    <t>结膜囊成形费-结膜部分切除费减收</t>
  </si>
  <si>
    <t>013304000370000</t>
  </si>
  <si>
    <t>眼睑裂伤缝合费
（常规）</t>
  </si>
  <si>
    <t>通过手术对不累及睑缘和睑板的眼睑裂伤进行缝合。</t>
  </si>
  <si>
    <t>所定价格涵盖手术计划、术区准备、消毒、清创、缝合等步骤所需的人力资源和基本物质资源消耗。</t>
  </si>
  <si>
    <t>86-1</t>
  </si>
  <si>
    <t>013304000370001</t>
  </si>
  <si>
    <t>眼睑裂伤缝合费
（常规）-儿童加收</t>
  </si>
  <si>
    <t>013304000380000</t>
  </si>
  <si>
    <t>眼睑裂伤缝合费
（复杂）</t>
  </si>
  <si>
    <t>通过手术对复杂情况下的眼睑裂伤进行缝合。</t>
  </si>
  <si>
    <t>复杂情况指：累及睑缘或睑板的眼睑多发裂伤。</t>
  </si>
  <si>
    <t>87-1</t>
  </si>
  <si>
    <t>013304000380001</t>
  </si>
  <si>
    <t>眼睑裂伤缝合费
（复杂）-儿童加收</t>
  </si>
  <si>
    <t>013304000390000</t>
  </si>
  <si>
    <t>眼睑病变切除费</t>
  </si>
  <si>
    <t>通过手术去除眼睑肿物等病变。</t>
  </si>
  <si>
    <t>所定价格涵盖手术计划、术区准备、消毒、切除、缝合等步骤所需的人力资源和基本物质资源消耗。</t>
  </si>
  <si>
    <t>1.不与“眼睑裂伤缝合费（常规、复杂）”同时收取；
2.麦粒肿切除按30%收取。</t>
  </si>
  <si>
    <t>88-1</t>
  </si>
  <si>
    <t>013304000390001</t>
  </si>
  <si>
    <t>眼睑病变切除费-儿童加收</t>
  </si>
  <si>
    <t>013304000400000</t>
  </si>
  <si>
    <t>眼表重建费</t>
  </si>
  <si>
    <t>通过手术修复或重建受损的眼表结构。</t>
  </si>
  <si>
    <t>翼状胬肉切除按50%收费</t>
  </si>
  <si>
    <t>89-1</t>
  </si>
  <si>
    <t>013304000400001</t>
  </si>
  <si>
    <t>眼表重建费-儿童加收</t>
  </si>
  <si>
    <t>013304000410000</t>
  </si>
  <si>
    <t>羊膜置入费</t>
  </si>
  <si>
    <t>通过手术置入羊膜组织来修复或重建受损的眼表结构</t>
  </si>
  <si>
    <t>所定价格涵盖手术计划、术区准备、消毒、置入、缝合等步骤所需的人力资源和基本物质资源消耗。</t>
  </si>
  <si>
    <t>90-1</t>
  </si>
  <si>
    <t>013304000410001</t>
  </si>
  <si>
    <t>羊膜置入费-儿童加收</t>
  </si>
  <si>
    <t>013304000420000</t>
  </si>
  <si>
    <t>角膜层间冲洗费</t>
  </si>
  <si>
    <t>通过各种方式对角膜层间进行冲洗。</t>
  </si>
  <si>
    <t>所定价格涵盖消毒、贴膜、穿刺、冲洗等步骤所需的人力资源和基本物质资源消耗。</t>
  </si>
  <si>
    <t>91-1</t>
  </si>
  <si>
    <t>013304000420001</t>
  </si>
  <si>
    <t>角膜层间冲洗费-儿童加收</t>
  </si>
  <si>
    <t>013304000430000</t>
  </si>
  <si>
    <t>浅层角膜损伤修复费</t>
  </si>
  <si>
    <t>通过各种方式修复浅层角膜损伤。</t>
  </si>
  <si>
    <t>所定价格涵盖手术计划、术区准备、消毒、修复、涂药等步骤所需的人力资源和基本物质资源消耗。</t>
  </si>
  <si>
    <t>92-1</t>
  </si>
  <si>
    <t>013304000430001</t>
  </si>
  <si>
    <t>浅层角膜损伤修复费-儿童加收</t>
  </si>
  <si>
    <t>013304000440000</t>
  </si>
  <si>
    <t>角膜部分切除费</t>
  </si>
  <si>
    <t>通过手术切除部分角膜。</t>
  </si>
  <si>
    <t>所定价格涵盖手术计划、术区准备、切除、缝合及必要时生物组织材料移植等步骤所需的人力资源和基本物质资源消耗。</t>
  </si>
  <si>
    <t>93-1</t>
  </si>
  <si>
    <t>013304000440001</t>
  </si>
  <si>
    <t>角膜部分切除费-儿童加收</t>
  </si>
  <si>
    <t>013304000450000</t>
  </si>
  <si>
    <t>角膜切削费</t>
  </si>
  <si>
    <t>通过手术对角膜进行切削。</t>
  </si>
  <si>
    <t>所定价格涵盖手术计划、术区准备、切削、复位等步骤所需的人力资源和基本物质资源消耗。</t>
  </si>
  <si>
    <t>01儿童加收</t>
  </si>
  <si>
    <t>市场调节</t>
  </si>
  <si>
    <t>94-1</t>
  </si>
  <si>
    <t>013304000450001</t>
  </si>
  <si>
    <t>角膜切削费-儿童加收</t>
  </si>
  <si>
    <t>013304000460000</t>
  </si>
  <si>
    <t>角膜基质透镜取出费</t>
  </si>
  <si>
    <t>通过手术制作角膜基质透镜并取出。</t>
  </si>
  <si>
    <t>所定价格涵盖手术计划、术区准备、制作角膜基质透镜、取出等步骤所需的人力资源和基本物质资源消耗。</t>
  </si>
  <si>
    <t>95-1</t>
  </si>
  <si>
    <t>013304000460001</t>
  </si>
  <si>
    <t>角膜基质透镜取出费-儿童加收</t>
  </si>
  <si>
    <t>013304000470000</t>
  </si>
  <si>
    <t>角膜磨镶费</t>
  </si>
  <si>
    <t>通过手术对角膜进行磨镶。</t>
  </si>
  <si>
    <t>所定价格涵盖手术计划、术区准备、制作角膜瓣、切削、冲洗、复位等步骤所需的人力资源和基本物质资源消耗。</t>
  </si>
  <si>
    <t>96-1</t>
  </si>
  <si>
    <t>013304000470001</t>
  </si>
  <si>
    <t>角膜磨镶费-儿童加收</t>
  </si>
  <si>
    <t>013304000480000</t>
  </si>
  <si>
    <t>自体角膜转位费</t>
  </si>
  <si>
    <t>通过手术改变角膜位置。</t>
  </si>
  <si>
    <t>所定价格涵盖手术计划、术区准备、切割、旋转、缝合、形成前房等步骤所需的人力资源和基本物质资源消耗。</t>
  </si>
  <si>
    <t>97-1</t>
  </si>
  <si>
    <t>013304000480001</t>
  </si>
  <si>
    <t>自体角膜转位费-儿童加收</t>
  </si>
  <si>
    <t>013304000490000</t>
  </si>
  <si>
    <t>角膜加固费</t>
  </si>
  <si>
    <t>通过交联反应等各种方式，增加角膜强度、韧度和硬度。</t>
  </si>
  <si>
    <t>所定价格涵盖手术计划、术区准备、去角膜上皮、浸泡、能量照射等步骤所需的人力资源和基本物质资源消耗。</t>
  </si>
  <si>
    <t>98-1</t>
  </si>
  <si>
    <t>013304000490001</t>
  </si>
  <si>
    <t>角膜加固费-儿童加收</t>
  </si>
  <si>
    <t>013304000500000</t>
  </si>
  <si>
    <t>角膜深层异物取出费</t>
  </si>
  <si>
    <t>利用各种方式，取出深层角膜异物。</t>
  </si>
  <si>
    <t>所定价格涵盖手术计划、术区准备、消毒、切开角膜、取出异物、缝合等步骤所需的人力资源和基本物质资源消耗。</t>
  </si>
  <si>
    <t>99-1</t>
  </si>
  <si>
    <t>013304000500001</t>
  </si>
  <si>
    <t>角膜深层异物取出费-儿童加收</t>
  </si>
  <si>
    <t>013304000510000</t>
  </si>
  <si>
    <t>睫状体断离复位费</t>
  </si>
  <si>
    <t>通过手术对断离或脱离睫状体进行复位。</t>
  </si>
  <si>
    <t>所定价格涵盖手术计划、术区准备、切开、断离修复、缝合等步骤所需的人力资源和基本物质资源消耗。</t>
  </si>
  <si>
    <t>100-1</t>
  </si>
  <si>
    <t>013304000510001</t>
  </si>
  <si>
    <t>睫状体断离复位费-儿童加收</t>
  </si>
  <si>
    <t>013304000520000</t>
  </si>
  <si>
    <t>睫状体部分切除费</t>
  </si>
  <si>
    <t>通过手术切除部分睫状体。</t>
  </si>
  <si>
    <t>所定价格涵盖手术计划、术区准备、切开、切除、缝合等步骤所需的人力资源和基本物质资源消耗。</t>
  </si>
  <si>
    <t>101-1</t>
  </si>
  <si>
    <t>013304000520001</t>
  </si>
  <si>
    <t>睫状体部分切除费-儿童加收</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</si>
  <si>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</si>
  <si>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</si>
  <si>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</si>
  <si>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</si>
  <si>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01儿童加收15%
11两眶壁及以上加收80%</t>
  </si>
  <si>
    <t>不与“眶隔修复费”同时收取。</t>
  </si>
  <si>
    <t>102-1</t>
  </si>
  <si>
    <t>013304000530001</t>
  </si>
  <si>
    <t>眶壁修复费-儿童加收</t>
  </si>
  <si>
    <t>102-2</t>
  </si>
  <si>
    <t>013304000530011</t>
  </si>
  <si>
    <t>眶壁修复费-两眶壁及以上加收</t>
  </si>
  <si>
    <t>013304000540000</t>
  </si>
  <si>
    <t>眶隔修复费</t>
  </si>
  <si>
    <t>通过手术修复或调整眶隔脂肪或纤维组织。</t>
  </si>
  <si>
    <t>所定价格涵盖手术计划、术区准备、消毒、切开、修复、缝合等步骤所需的人力资源和基本物质资源消耗。</t>
  </si>
  <si>
    <t>103-1</t>
  </si>
  <si>
    <t>013304000540001</t>
  </si>
  <si>
    <t>眶隔修复费-儿童加收</t>
  </si>
  <si>
    <t>013304000550000</t>
  </si>
  <si>
    <t>眼内容物摘除费</t>
  </si>
  <si>
    <t>通过手术去除所有眼内容物。</t>
  </si>
  <si>
    <t>所定价格涵盖手术计划、术区准备、切开、分离、去除全部眼内容物、处理眼窝、缝合等步骤所需的人力资源和基本物质资源消耗。</t>
  </si>
  <si>
    <t>不与“眼窝再造费”同时收费。</t>
  </si>
  <si>
    <t>104-1</t>
  </si>
  <si>
    <t>013304000550001</t>
  </si>
  <si>
    <t>眼内容物摘除费-儿童加收</t>
  </si>
  <si>
    <t>013304000560000</t>
  </si>
  <si>
    <t>眼球摘除费</t>
  </si>
  <si>
    <t>通过手术摘除整个眼球。</t>
  </si>
  <si>
    <t>所定价格涵盖手术计划、术区准备、切开、分离、摘除眼球、处理眼窝、缝合等步骤所需的人力资源和基本物质资源消耗。</t>
  </si>
  <si>
    <t>01儿童加收15%
11眶内容物摘除加收50%</t>
  </si>
  <si>
    <t>1.不与“眼窝再造费”同时收费;
2.“眶内容物摘除”不得和“眶内病变摘除费”同时收取。</t>
  </si>
  <si>
    <t>105-1</t>
  </si>
  <si>
    <t>013304000560001</t>
  </si>
  <si>
    <t>眼球摘除费-儿童加收</t>
  </si>
  <si>
    <t>105-2</t>
  </si>
  <si>
    <t>013304000560011</t>
  </si>
  <si>
    <t>眼球摘除费-眶内容物摘除</t>
  </si>
  <si>
    <t>013304000570000</t>
  </si>
  <si>
    <t>眶内病变摘除费
（常规）</t>
  </si>
  <si>
    <t>通过手术方式摘除眶内肿物等病变。</t>
  </si>
  <si>
    <t>所定价格涵盖手术计划、术区准备、消毒、切开、分离、摘除、缝合等步骤所需的人力资源和基本物质资源消耗。</t>
  </si>
  <si>
    <t>106-1</t>
  </si>
  <si>
    <t>013304000570001</t>
  </si>
  <si>
    <t>眶内病变摘除费
（常规）-儿童加收</t>
  </si>
  <si>
    <t>013304000580000</t>
  </si>
  <si>
    <t>眶内病变摘除费
（复杂）</t>
  </si>
  <si>
    <t>通过手术方式实现复杂情况下的眶内肿物等病变摘除。</t>
  </si>
  <si>
    <t>所定价格涵盖手术计划、术区准备、消毒、切开眶壁、分离、摘除、修补充填、再造成形、缝合等步骤所需的人力资源和基本物质资源消耗。</t>
  </si>
  <si>
    <t>1.复杂情况指：眼球赤道后病变的摘除；
2.不与“眼窝填充费”、“眼窝再造费”同时收取。</t>
  </si>
  <si>
    <t>107-1</t>
  </si>
  <si>
    <t>013304000580001</t>
  </si>
  <si>
    <t>眶内病变摘除费
（复杂）-儿童加收</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</si>
  <si>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</si>
  <si>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</si>
  <si>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</si>
  <si>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</si>
  <si>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108-1</t>
  </si>
  <si>
    <t>013304000590001</t>
  </si>
  <si>
    <t>眼眶减压费-儿童加收</t>
  </si>
  <si>
    <t>108-2</t>
  </si>
  <si>
    <t>013304000590011</t>
  </si>
  <si>
    <t>眼眶减压费-两眶壁及以上加收</t>
  </si>
  <si>
    <t>013304000600000</t>
  </si>
  <si>
    <t>眶内异物取出费</t>
  </si>
  <si>
    <t>通过各种手术方式取出眼球与眼眶之间的异物。</t>
  </si>
  <si>
    <t>所定价格涵盖手术计划、术区准备、消毒、切开、分离、取出异物、缝合等步骤所需的人力资源和基本物质资源消耗。</t>
  </si>
  <si>
    <t>109-1</t>
  </si>
  <si>
    <t>013304000600001</t>
  </si>
  <si>
    <t>眶内异物取出费-儿童加收</t>
  </si>
  <si>
    <t>013304000610000</t>
  </si>
  <si>
    <t>球内异物取出费</t>
  </si>
  <si>
    <t>通过各种手术方式取出眼球内异物。</t>
  </si>
  <si>
    <t>所定价格涵盖手术计划、术区准备、消毒、定位、切开、取出异物、缝合等步骤所需的人力资源和基本物质资源消耗。</t>
  </si>
  <si>
    <t>110-1</t>
  </si>
  <si>
    <t>013304000610001</t>
  </si>
  <si>
    <t>球内异物取出费-儿童加收</t>
  </si>
  <si>
    <t>013304000620000</t>
  </si>
  <si>
    <t>眼窝填充费</t>
  </si>
  <si>
    <t>通过各种手术方式填充义眼台等，恢复塌陷的眼窝。</t>
  </si>
  <si>
    <t>所定价格涵盖手术计划、术区准备、切开、填充、缝合等步骤所需的人力资源和基本物质资源消耗。</t>
  </si>
  <si>
    <t>111-1</t>
  </si>
  <si>
    <t>013304000620001</t>
  </si>
  <si>
    <t>眼窝填充费-儿童加收</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</si>
  <si>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</si>
  <si>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</si>
  <si>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</si>
  <si>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</si>
  <si>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t>不与“眼球摘除费”同时收取。</t>
  </si>
  <si>
    <t>112-1</t>
  </si>
  <si>
    <t>013304000630001</t>
  </si>
  <si>
    <t>眼窝再造费-儿童加收</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</si>
  <si>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</si>
  <si>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</si>
  <si>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</si>
  <si>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</si>
  <si>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01儿童加收15%
11泪小点外翻矫正术减收40%</t>
  </si>
  <si>
    <t>不与“人工泪管置管费”同时收取。</t>
  </si>
  <si>
    <t>113-1</t>
  </si>
  <si>
    <t>013304000640001</t>
  </si>
  <si>
    <t>泪道成形费-儿童加收</t>
  </si>
  <si>
    <t>113-2</t>
  </si>
  <si>
    <t>013304000640011</t>
  </si>
  <si>
    <t>泪道成形费-泪小点外翻矫正术减收</t>
  </si>
  <si>
    <t>013304000650000</t>
  </si>
  <si>
    <t>泪道病变切除费</t>
  </si>
  <si>
    <t>通过各种手术方式切除泪道病变或部分泪道。</t>
  </si>
  <si>
    <t>所定价格涵盖手术计划、术区准备、消毒、切开、分离、切除、缝合等步骤所需的人力资源和基本物质资源消耗。</t>
  </si>
  <si>
    <t>01泪囊摘除费</t>
  </si>
  <si>
    <t>114-1</t>
  </si>
  <si>
    <t>013304000650001</t>
  </si>
  <si>
    <t>泪道病变切除费-儿童加收</t>
  </si>
  <si>
    <t>114-2</t>
  </si>
  <si>
    <t>013304000650100</t>
  </si>
  <si>
    <t>泪道病变切除费-泪囊摘除费</t>
  </si>
  <si>
    <t>013304000660000</t>
  </si>
  <si>
    <t>泪腺脱垂复位费</t>
  </si>
  <si>
    <t>通过各种手术方式复位脱垂的泪腺。</t>
  </si>
  <si>
    <t>所定价格涵盖手术计划、术区准备、消毒、切开、固定缝合等步骤所需的人力资源和基本物质资源消耗。</t>
  </si>
  <si>
    <t>115-1</t>
  </si>
  <si>
    <t>013304000660001</t>
  </si>
  <si>
    <t>泪腺脱垂复位费-儿童加收</t>
  </si>
  <si>
    <t>013304000670000</t>
  </si>
  <si>
    <t>眼球裂伤缝合费</t>
  </si>
  <si>
    <t>通过各种手术方式修复眼球裂伤。</t>
  </si>
  <si>
    <t>所定价格涵盖手术计划、术区准备、探查、清创、缝合等步骤所需的人力资源和基本物质资源消耗。</t>
  </si>
  <si>
    <t>01儿童加收15%
11裂伤累及视网膜加收30%</t>
  </si>
  <si>
    <t>116-1</t>
  </si>
  <si>
    <t>013304000670001</t>
  </si>
  <si>
    <t>眼球裂伤缝合费-儿童加收</t>
  </si>
  <si>
    <t>116-2</t>
  </si>
  <si>
    <t>013304000670011</t>
  </si>
  <si>
    <t>眼球裂伤缝合费-裂伤累及视网膜加收</t>
  </si>
  <si>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</si>
  <si>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</si>
  <si>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</si>
  <si>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</si>
  <si>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</si>
  <si>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117-1</t>
  </si>
  <si>
    <t>013304000680001</t>
  </si>
  <si>
    <t>眼外肌调整矫治费-儿童加收</t>
  </si>
  <si>
    <t>013304000690000</t>
  </si>
  <si>
    <t>义眼台修复费</t>
  </si>
  <si>
    <t>通过各种手术方式修复义眼台。</t>
  </si>
  <si>
    <t>所定价格涵盖手术计划、术区准备、切开、分离、修整、固定、缝合等步骤所需的人力资源和基本物质资源消耗。</t>
  </si>
  <si>
    <t>118-1</t>
  </si>
  <si>
    <t>013304000690001</t>
  </si>
  <si>
    <t>义眼台修复费-儿童加收</t>
  </si>
  <si>
    <t>013304000700000</t>
  </si>
  <si>
    <t>眶内感染清创/引流费</t>
  </si>
  <si>
    <t>通过各种手术方式清除眶内感染性病变。</t>
  </si>
  <si>
    <t>所定价格涵盖手术计划、术区准备、切开、清创、引流、缝合等步骤所需的人力资源和基本物质资源消耗。</t>
  </si>
  <si>
    <t>119-1</t>
  </si>
  <si>
    <t>013304000700001</t>
  </si>
  <si>
    <t>眶内感染清创/引流费-儿童加收</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</si>
  <si>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</si>
  <si>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</si>
  <si>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</si>
  <si>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</si>
  <si>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120-1</t>
  </si>
  <si>
    <t>013304000710001</t>
  </si>
  <si>
    <t>球结膜切开冲洗费-儿童加收</t>
  </si>
  <si>
    <t>013304000720000</t>
  </si>
  <si>
    <t>眼袋整形费</t>
  </si>
  <si>
    <t>通过各种手术方式去除眼睑脂肪、皮肤、肌肉。</t>
  </si>
  <si>
    <t>美容整形常用项目。</t>
  </si>
  <si>
    <t>122</t>
  </si>
  <si>
    <t>013304000730000</t>
  </si>
  <si>
    <t>重睑成形费</t>
  </si>
  <si>
    <t>通过各种手术方式实现重睑成形。</t>
  </si>
  <si>
    <t>013304000740000</t>
  </si>
  <si>
    <t>眶距矫正费</t>
  </si>
  <si>
    <t>通过各种手术方式矫正眶距。</t>
  </si>
  <si>
    <t>所定价格涵盖手术计划、术区准备、消毒、切开、截骨/植骨、固定、缝合等步骤所需的人力资源和基本物质资源消耗。</t>
  </si>
  <si>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</si>
  <si>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</si>
  <si>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</si>
  <si>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</si>
  <si>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</si>
  <si>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</si>
  <si>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</si>
  <si>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t>解释说明：
1.立项指南所定价格属于政府指导价为最高限价，下浮不限。
2.本指南所称的“价格构成”，指项目价格应涵盖的各类资源消耗，用于确定计价单元的边界，不应作为临床技术标准理解，不是实际操作方式、路径、步骤、程序的强制性要求。所列“设备投入”包括但不限于操作设备、器械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每个加收项最多各收一次。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除基本物耗以外的其他耗材，按照实际采购价格零差率销售。
6.涉及“复杂”等内涵未尽的表述，除立项指南中已明确的情形外，医院实践中按照“复杂”情形计费的，应以国家级技术规范、临床指南或专家共识中的明确定性为前提，下同。
7.本指南价格构成中所称的“穿刺”为主项操作涉及的必要穿刺步骤。
8.涉及“包括……”“…… 等”的，属于开放型表述，所指对象不仅局限于表述中列明的事项，也包括未列明的同类事项。
9.本指南中手术项目若需病理取样，地方定价时应考虑在原项目的价格构成中包含标本的留取和送检。
10.本指南中未尽事项，可在辅助操作类立项指南中单独列示，各地医保部门可暂按现行价格项目收费。
11.本指南中价格项目可应用人工智能辅助进行的，可直接按主项目收费，不同时收费。
12.除立项指南中单独说明可按检查方式叠加收费的价格项目外，其他价格项目单次诊疗过程中仅能收费一次。
13.本类别中的各类内镜下手术项目的价格构成，已包含手术涉及的各类内镜使用成本，医疗机构在开展相关操作时，如经鼻内镜开展的辅助操作不再另行收费。
14.本类别中项目需在手术辅助操作下进行的，辅助操作项目按“次”收取，且同一操作过程仅计费1次。如行双眼“结膜异物取出”时使用“高倍显微镜”，同一操作过程仅加收一次。
15.本类别计价说明中“同时”指当日。</t>
  </si>
  <si>
    <t>附件2</t>
  </si>
  <si>
    <t>废止医疗服务项目价格表</t>
  </si>
  <si>
    <t>项目内涵</t>
  </si>
  <si>
    <t>除外内容</t>
  </si>
  <si>
    <t>价格（元）</t>
  </si>
  <si>
    <t>TTJE0373</t>
  </si>
  <si>
    <t>全数字化放疗系统-模拟定位</t>
  </si>
  <si>
    <t>超过2野每野加收100元</t>
  </si>
  <si>
    <t>TTJE0376</t>
  </si>
  <si>
    <t>面膜设计及制作</t>
  </si>
  <si>
    <t>人次</t>
  </si>
  <si>
    <t>面膜材料另收</t>
  </si>
  <si>
    <t>TTJE0377</t>
  </si>
  <si>
    <t>体架（头架、乳腺）</t>
  </si>
  <si>
    <t>每疗程为一次</t>
  </si>
  <si>
    <t>TTJE0327</t>
  </si>
  <si>
    <t>铅模</t>
  </si>
  <si>
    <t>个</t>
  </si>
  <si>
    <t>TTJE0328</t>
  </si>
  <si>
    <t>蜡模</t>
  </si>
  <si>
    <t>TTJE0329</t>
  </si>
  <si>
    <t>补偿铅模</t>
  </si>
  <si>
    <t>TTJE0330</t>
  </si>
  <si>
    <t>面罩</t>
  </si>
  <si>
    <t>TTJE0331</t>
  </si>
  <si>
    <t>石膏模</t>
  </si>
  <si>
    <t>TTJE0332</t>
  </si>
  <si>
    <t>轮廓描记</t>
  </si>
  <si>
    <t>TTJE0333</t>
  </si>
  <si>
    <t>特殊异型档块</t>
  </si>
  <si>
    <t>TTJE0384</t>
  </si>
  <si>
    <t>模具设计及制作-合金模具设计及制作</t>
  </si>
  <si>
    <t>包括电子束制模、造型制模</t>
  </si>
  <si>
    <t>LABZX005</t>
  </si>
  <si>
    <t>三维实时显像监控</t>
  </si>
  <si>
    <t>适用于三维图像引导放疗、CT在线校位、自适应放疗等。摆位，采用锥形束CT等设备获取三维影像、调整摆位、影像保存。</t>
  </si>
  <si>
    <t>TTJE0322</t>
  </si>
  <si>
    <t>直线加速器治疗-模拟定位</t>
  </si>
  <si>
    <t>LABZX007</t>
  </si>
  <si>
    <t>呼吸门控</t>
  </si>
  <si>
    <t>TTJE0379</t>
  </si>
  <si>
    <t>人工制定治疗计划（简单）</t>
  </si>
  <si>
    <t>含剂量计算</t>
  </si>
  <si>
    <t>TTJE0323</t>
  </si>
  <si>
    <t>直线加速器治疗-外照治疗计划</t>
  </si>
  <si>
    <t>TTJE0374</t>
  </si>
  <si>
    <t>全数字化放疗系统-立体定向体架(三维治疗计划系统)</t>
  </si>
  <si>
    <t>TTJE0375</t>
  </si>
  <si>
    <t>全数字化放疗系统-全数字化加速器(三维立体定向加速器)</t>
  </si>
  <si>
    <t>100c戈瑞</t>
  </si>
  <si>
    <t>TTJE0314</t>
  </si>
  <si>
    <t>直线加速器治疗垂直照射</t>
  </si>
  <si>
    <t>超分割照射（2-3次/日）每一次增加20元</t>
  </si>
  <si>
    <t>TTJE0381</t>
  </si>
  <si>
    <t>不规则野大面积照射</t>
  </si>
  <si>
    <t>每照射野</t>
  </si>
  <si>
    <t>TTJE0382</t>
  </si>
  <si>
    <t>半身照射</t>
  </si>
  <si>
    <t>TTJE0378</t>
  </si>
  <si>
    <t>适形调强放射治疗（IMRT）</t>
  </si>
  <si>
    <t>TTJE0326</t>
  </si>
  <si>
    <t>深部X光治疗</t>
  </si>
  <si>
    <t>野/次</t>
  </si>
  <si>
    <t>TTJE0310</t>
  </si>
  <si>
    <t>钴60治疗垂直照射</t>
  </si>
  <si>
    <t>TTJE0311</t>
  </si>
  <si>
    <t>钴60治疗旋转照射</t>
  </si>
  <si>
    <t>TTJE0312</t>
  </si>
  <si>
    <t>钴60治疗荡摆照射</t>
  </si>
  <si>
    <t>TTJE0313</t>
  </si>
  <si>
    <t>钴60治疗移动条照射</t>
  </si>
  <si>
    <t>TTJE0316</t>
  </si>
  <si>
    <t>直线加速器治疗旋转照射</t>
  </si>
  <si>
    <t>TTJE0318</t>
  </si>
  <si>
    <t>直线加速器治疗摆动照射</t>
  </si>
  <si>
    <t>TTJE0320</t>
  </si>
  <si>
    <t>直线加速器治疗移动条照射</t>
  </si>
  <si>
    <t>TTJE0380</t>
  </si>
  <si>
    <t>直线加速器治疗（特殊照射）</t>
  </si>
  <si>
    <t>包括旋转、弧形、楔形滤板等方法。</t>
  </si>
  <si>
    <t>TTJE0385</t>
  </si>
  <si>
    <t>射波刀立体定向放射治疗</t>
  </si>
  <si>
    <t>全过程</t>
  </si>
  <si>
    <t>治疗全过程按每人不少于4次计算超过4次不再收费，每少做一次减收5000元</t>
  </si>
  <si>
    <t>TTJE0369</t>
  </si>
  <si>
    <t>X-刀立体定项放射治疗 (单项治疗)</t>
  </si>
  <si>
    <t>包括CT检查,MR检查,血管造影模拟定位，直线加速器治疗，分次 X-刀治疗每次加收1000元</t>
  </si>
  <si>
    <t>TTJE0371</t>
  </si>
  <si>
    <t>伽玛刀立体定向放射神经外科治疗</t>
  </si>
  <si>
    <t>需做DSA、CT、MR、SPECT、脑地形图检查，按有关规定另收费(治疗后另行观察不再收费)</t>
  </si>
  <si>
    <t>TTJE0372</t>
  </si>
  <si>
    <t>体部伽玛刀</t>
  </si>
  <si>
    <t>TTJE0324</t>
  </si>
  <si>
    <t>后装照射治疗</t>
  </si>
  <si>
    <t>TTJE0325</t>
  </si>
  <si>
    <t>内照治疗计划</t>
  </si>
  <si>
    <t>TTJE0383</t>
  </si>
  <si>
    <t>后装治疗-浅表部位后装治疗</t>
  </si>
  <si>
    <t>不含手术、麻醉，核素治疗药物除外</t>
  </si>
  <si>
    <t>TTJE0023</t>
  </si>
  <si>
    <t>碘-131甲状腺癌治疗</t>
  </si>
  <si>
    <t>例</t>
  </si>
  <si>
    <t>碘另收</t>
  </si>
  <si>
    <t>TTJE0028</t>
  </si>
  <si>
    <t>131碘-甲亢治疗</t>
  </si>
  <si>
    <t>TTJE0029</t>
  </si>
  <si>
    <t>131碘-肿瘤抗体放免治疗</t>
  </si>
  <si>
    <t>抗体除外</t>
  </si>
  <si>
    <t>TTJE0030</t>
  </si>
  <si>
    <t>32磷-胶体腔内治疗</t>
  </si>
  <si>
    <t>TTJE0031</t>
  </si>
  <si>
    <t>32磷-血液病治疗</t>
  </si>
  <si>
    <t>TTJE0445</t>
  </si>
  <si>
    <t>89锶-骨转移瘤治疗</t>
  </si>
  <si>
    <t>TTJE0026</t>
  </si>
  <si>
    <t>153Sm介入治疗</t>
  </si>
  <si>
    <t>153Sm药另收</t>
  </si>
  <si>
    <t>TTJE0033</t>
  </si>
  <si>
    <t>188铼-HEDP骨转移瘤治疗</t>
  </si>
  <si>
    <t>TTJE0034</t>
  </si>
  <si>
    <t>131碘-MIBG恶性肿瘤治疗</t>
  </si>
  <si>
    <t>TTJE0037</t>
  </si>
  <si>
    <t>云克治疗类风湿甲亢伴突眼</t>
  </si>
  <si>
    <t>TTJE0035</t>
  </si>
  <si>
    <t>核素组织间介入治疗</t>
  </si>
  <si>
    <t>TTJE0036</t>
  </si>
  <si>
    <t>核素血管内介入治疗</t>
  </si>
  <si>
    <t>TTJE0024</t>
  </si>
  <si>
    <t>磷-32介入治疗</t>
  </si>
  <si>
    <t>磷另收</t>
  </si>
  <si>
    <t>TTJE0025</t>
  </si>
  <si>
    <t>钇-90介入治疗</t>
  </si>
  <si>
    <t>90Y药另收</t>
  </si>
  <si>
    <t>TTJE0022</t>
  </si>
  <si>
    <t>锶-90敷贴治疗</t>
  </si>
  <si>
    <t>放射源另收</t>
  </si>
  <si>
    <t>TTJH0527</t>
  </si>
  <si>
    <t>组织间后装插植术</t>
  </si>
  <si>
    <t>TTJK0309</t>
  </si>
  <si>
    <t>视频眼震电图</t>
  </si>
  <si>
    <t>包括温度试验和自发眼震</t>
  </si>
  <si>
    <t>TTJK0310</t>
  </si>
  <si>
    <t>多焦电生理检查</t>
  </si>
  <si>
    <t>TTJK0311</t>
  </si>
  <si>
    <t>视网膜电流图测定</t>
  </si>
  <si>
    <t>单眼</t>
  </si>
  <si>
    <t>TTJK0312</t>
  </si>
  <si>
    <t>暗适应测定</t>
  </si>
  <si>
    <t>TTJK0313</t>
  </si>
  <si>
    <t>青光眼早期诊断</t>
  </si>
  <si>
    <t>TTJK0314</t>
  </si>
  <si>
    <t>电眼压测定</t>
  </si>
  <si>
    <t>TTJK0315</t>
  </si>
  <si>
    <t>电脑眼压检查</t>
  </si>
  <si>
    <t>TTJK0316</t>
  </si>
  <si>
    <t>眼压曲线</t>
  </si>
  <si>
    <t>TTJK0317</t>
  </si>
  <si>
    <t>裂隙灯检查</t>
  </si>
  <si>
    <t>TTJK0318</t>
  </si>
  <si>
    <t>角膜曲率测定</t>
  </si>
  <si>
    <t>TTJK0319</t>
  </si>
  <si>
    <t>前房深度测量</t>
  </si>
  <si>
    <t>TTJK0320</t>
  </si>
  <si>
    <t>自动验光(验光)</t>
  </si>
  <si>
    <t>TTJK0321</t>
  </si>
  <si>
    <t>散、缩瞳检查</t>
  </si>
  <si>
    <t>TTJK0322</t>
  </si>
  <si>
    <t>暗室试验</t>
  </si>
  <si>
    <t>TTJK0323</t>
  </si>
  <si>
    <t>眼球压迫试验</t>
  </si>
  <si>
    <t>TTJK0324</t>
  </si>
  <si>
    <t>新福林散瞳</t>
  </si>
  <si>
    <t>TTJK0325</t>
  </si>
  <si>
    <t>青光眼散瞳试验</t>
  </si>
  <si>
    <t>TTJK0326</t>
  </si>
  <si>
    <t>视功能检查</t>
  </si>
  <si>
    <t>TTJK0327</t>
  </si>
  <si>
    <t>眼球突出计检查</t>
  </si>
  <si>
    <t>TTJK0328</t>
  </si>
  <si>
    <t>角膜厚度检查</t>
  </si>
  <si>
    <t>TTJK0329</t>
  </si>
  <si>
    <t>后相镜训练</t>
  </si>
  <si>
    <t>TTJK0330</t>
  </si>
  <si>
    <t>饮水试验</t>
  </si>
  <si>
    <t>TTJK0331</t>
  </si>
  <si>
    <t>眼底检查</t>
  </si>
  <si>
    <t>TTJK0332</t>
  </si>
  <si>
    <t>四点检查</t>
  </si>
  <si>
    <t>TTJK0333</t>
  </si>
  <si>
    <t>修氏眼底计检查</t>
  </si>
  <si>
    <t>TTJK0334</t>
  </si>
  <si>
    <t>视野周边检查</t>
  </si>
  <si>
    <t>TTJK0335</t>
  </si>
  <si>
    <t>中心视野检查</t>
  </si>
  <si>
    <t>TTJK0336</t>
  </si>
  <si>
    <t>斜视角检查</t>
  </si>
  <si>
    <t>TTJK0337</t>
  </si>
  <si>
    <t>三面镜检查</t>
  </si>
  <si>
    <t>TTJK0338</t>
  </si>
  <si>
    <t>房角镜检查</t>
  </si>
  <si>
    <t>TTJK0339</t>
  </si>
  <si>
    <t>隐斜计检查</t>
  </si>
  <si>
    <t>TTJK0340</t>
  </si>
  <si>
    <t>马氏杆检查</t>
  </si>
  <si>
    <t>双马氏杆检查加倍</t>
  </si>
  <si>
    <t>TTJK0341</t>
  </si>
  <si>
    <t>同视机检查</t>
  </si>
  <si>
    <t>同视机立体视检查加倍</t>
  </si>
  <si>
    <t>TTJK0342</t>
  </si>
  <si>
    <t>黑氏屏检查</t>
  </si>
  <si>
    <t>TTJK0343</t>
  </si>
  <si>
    <t>电脑角膜曲率检查</t>
  </si>
  <si>
    <t>TTJK0344</t>
  </si>
  <si>
    <t>角膜内皮细胞计数</t>
  </si>
  <si>
    <t>TTJK0345</t>
  </si>
  <si>
    <t>静动态视野检查</t>
  </si>
  <si>
    <t>TTJK0346</t>
  </si>
  <si>
    <t>眼底摄影检查</t>
  </si>
  <si>
    <t>TTJK0347</t>
  </si>
  <si>
    <t>三棱镜耐受量试验</t>
  </si>
  <si>
    <t>TTJK0349</t>
  </si>
  <si>
    <t>倒像镜</t>
  </si>
  <si>
    <t>TTJK0350</t>
  </si>
  <si>
    <t>(电生理)ERG视网膜电流图</t>
  </si>
  <si>
    <t>TTJK0351</t>
  </si>
  <si>
    <t>(电生理)VEP视神经诱发电位</t>
  </si>
  <si>
    <t>TTJK0352</t>
  </si>
  <si>
    <t>描写器</t>
  </si>
  <si>
    <t>TTJK0353</t>
  </si>
  <si>
    <t>磁石试验</t>
  </si>
  <si>
    <t>TTJK0354</t>
  </si>
  <si>
    <t>先天性青光眼基础麻醉检查</t>
  </si>
  <si>
    <t>TTJK0355</t>
  </si>
  <si>
    <t>外观像（黑白）</t>
  </si>
  <si>
    <t>彩色加收20元</t>
  </si>
  <si>
    <t>TTJK0357</t>
  </si>
  <si>
    <t>霉菌角膜炎点眼药</t>
  </si>
  <si>
    <t>TTJK0358</t>
  </si>
  <si>
    <t>电解倒睫</t>
  </si>
  <si>
    <t>TTJK0359</t>
  </si>
  <si>
    <t>取角球结膜异物</t>
  </si>
  <si>
    <t>10-15</t>
  </si>
  <si>
    <t>TTJK0360</t>
  </si>
  <si>
    <t>擦取角球结膜异物</t>
  </si>
  <si>
    <t>TTJK0361</t>
  </si>
  <si>
    <t>碘酒烧灼</t>
  </si>
  <si>
    <t>TTJK0362</t>
  </si>
  <si>
    <t>穿刺</t>
  </si>
  <si>
    <t>TTJK0363</t>
  </si>
  <si>
    <t>绷带加压</t>
  </si>
  <si>
    <t>TTJK0364</t>
  </si>
  <si>
    <t>光定仪色觉</t>
  </si>
  <si>
    <t>TTJK0365</t>
  </si>
  <si>
    <t>结膜分泌物洗涤</t>
  </si>
  <si>
    <t>TTJK0366</t>
  </si>
  <si>
    <t>视眼膜电流图检查</t>
  </si>
  <si>
    <t>TTJK0367</t>
  </si>
  <si>
    <t>刮沙眼</t>
  </si>
  <si>
    <t>TTJK0368</t>
  </si>
  <si>
    <t>多功能眼病治疗(仪器)</t>
  </si>
  <si>
    <t>TTJK0369</t>
  </si>
  <si>
    <t>幼儿视力检查</t>
  </si>
  <si>
    <t>TTJK0370</t>
  </si>
  <si>
    <t>弱视治疗</t>
  </si>
  <si>
    <t>各种仪器治疗</t>
  </si>
  <si>
    <t>TTJK0371</t>
  </si>
  <si>
    <t>光栅治疗</t>
  </si>
  <si>
    <t>TTJK0372</t>
  </si>
  <si>
    <t>近视治疗(仪器)</t>
  </si>
  <si>
    <t>脉冲治疗同</t>
  </si>
  <si>
    <t>TTJK0374</t>
  </si>
  <si>
    <t>冲洗泪道</t>
  </si>
  <si>
    <t>TTJK0375</t>
  </si>
  <si>
    <t>接触镜治疗</t>
  </si>
  <si>
    <t>天</t>
  </si>
  <si>
    <t>TTJK0377</t>
  </si>
  <si>
    <t>交替点眼药</t>
  </si>
  <si>
    <t>每天不超过10元</t>
  </si>
  <si>
    <t>TTJK0379</t>
  </si>
  <si>
    <t>泪道探通</t>
  </si>
  <si>
    <t>TTJK0380</t>
  </si>
  <si>
    <t>结膜下注射</t>
  </si>
  <si>
    <t>TTJK0381</t>
  </si>
  <si>
    <t>半球后注射</t>
  </si>
  <si>
    <t>TTJK0382</t>
  </si>
  <si>
    <t>球后注射</t>
  </si>
  <si>
    <t>TTJK0383</t>
  </si>
  <si>
    <t>取结石</t>
  </si>
  <si>
    <t>TTJK0384</t>
  </si>
  <si>
    <t>拔睫毛</t>
  </si>
  <si>
    <t>TTJK0385</t>
  </si>
  <si>
    <t>结膜囊冲洗</t>
  </si>
  <si>
    <t>TTJK0386</t>
  </si>
  <si>
    <t>自血注射</t>
  </si>
  <si>
    <t>另收静脉取血费</t>
  </si>
  <si>
    <t>TTJK0387</t>
  </si>
  <si>
    <t>Bagalim线状镜</t>
  </si>
  <si>
    <t>TTJK0388</t>
  </si>
  <si>
    <t>同视机立体视立级别</t>
  </si>
  <si>
    <t>TTJK0389</t>
  </si>
  <si>
    <t>警觉器</t>
  </si>
  <si>
    <t>TTJK0390</t>
  </si>
  <si>
    <t>立体图书</t>
  </si>
  <si>
    <t>TTJK0391</t>
  </si>
  <si>
    <t>暗室加伏卧试验</t>
  </si>
  <si>
    <t>TTJK0392</t>
  </si>
  <si>
    <t>压平眼压计</t>
  </si>
  <si>
    <t>TTJK0393</t>
  </si>
  <si>
    <t>色觉检查</t>
  </si>
  <si>
    <t>TTJK0394</t>
  </si>
  <si>
    <t>闪烁视野检查</t>
  </si>
  <si>
    <t>TTJK0395</t>
  </si>
  <si>
    <t>眼压描记</t>
  </si>
  <si>
    <t>电脑眼压描记10元</t>
  </si>
  <si>
    <t>TTJK0397</t>
  </si>
  <si>
    <t>Caldman视野检查</t>
  </si>
  <si>
    <t>TTJK0398</t>
  </si>
  <si>
    <t>角膜超声厚度测定</t>
  </si>
  <si>
    <t>TTJK0399</t>
  </si>
  <si>
    <t>角膜接触镜消毒</t>
  </si>
  <si>
    <t>TTJK0400</t>
  </si>
  <si>
    <t>光刷刺激</t>
  </si>
  <si>
    <t>TTJK0401</t>
  </si>
  <si>
    <t>视触刺激</t>
  </si>
  <si>
    <t>TTJK0402</t>
  </si>
  <si>
    <t>角膜接触镜（软镜）</t>
  </si>
  <si>
    <t>片</t>
  </si>
  <si>
    <t>TTJK0403</t>
  </si>
  <si>
    <t>角膜接触镜（硬镜）</t>
  </si>
  <si>
    <t>TTJK0405</t>
  </si>
  <si>
    <t>准分子激光治疗</t>
  </si>
  <si>
    <t>光学镜片、氦气、氮气、氟化亚按实际消耗另收</t>
  </si>
  <si>
    <t>TTJK0406</t>
  </si>
  <si>
    <t>角膜地形图</t>
  </si>
  <si>
    <t>描记纸收15元</t>
  </si>
  <si>
    <t>TTJK0407</t>
  </si>
  <si>
    <t>A.V检查</t>
  </si>
  <si>
    <t>AC/A检查同</t>
  </si>
  <si>
    <t>TTJK0408</t>
  </si>
  <si>
    <t>义眼膜</t>
  </si>
  <si>
    <t>TTJK0409</t>
  </si>
  <si>
    <t>双4°试验</t>
  </si>
  <si>
    <t>TTJK0410</t>
  </si>
  <si>
    <t>术后视力反应监测</t>
  </si>
  <si>
    <t>小时</t>
  </si>
  <si>
    <t>包括材料费</t>
  </si>
  <si>
    <t>TTJK0411</t>
  </si>
  <si>
    <t>AD瞳孔监测</t>
  </si>
  <si>
    <t>TTJK0412</t>
  </si>
  <si>
    <t>九个诊断眼位</t>
  </si>
  <si>
    <t>TTJK0413</t>
  </si>
  <si>
    <t>Titmus立体图检查</t>
  </si>
  <si>
    <t>TTJK0414</t>
  </si>
  <si>
    <t>三棱镜遮盖试验</t>
  </si>
  <si>
    <t>TTJK0415</t>
  </si>
  <si>
    <t>牵拉试验（需麻醉）</t>
  </si>
  <si>
    <t>纤维镊子另收100元</t>
  </si>
  <si>
    <t>TTJK0416</t>
  </si>
  <si>
    <t>电脑随机点立体视镜度检查图</t>
  </si>
  <si>
    <t>TTJK0417</t>
  </si>
  <si>
    <t>电脑运动深度觉检查</t>
  </si>
  <si>
    <t>TTJK0418</t>
  </si>
  <si>
    <t>全自动视野分析（智能计算机）</t>
  </si>
  <si>
    <t>TTJK0419</t>
  </si>
  <si>
    <t>全视网膜镜</t>
  </si>
  <si>
    <t>TTJK0420</t>
  </si>
  <si>
    <t>人工晶体测试仪检查</t>
  </si>
  <si>
    <t>TTJK0421</t>
  </si>
  <si>
    <t>多波长氪离子激光治疗</t>
  </si>
  <si>
    <t>200点以下为200元，超过200点，每点加收2元</t>
  </si>
  <si>
    <t>TTJK0422</t>
  </si>
  <si>
    <t>眼像差检查</t>
  </si>
  <si>
    <t>TTJK0423</t>
  </si>
  <si>
    <t>自体血清治疗角膜上皮疾病</t>
  </si>
  <si>
    <t>TTJK0424</t>
  </si>
  <si>
    <t>视网膜检查</t>
  </si>
  <si>
    <t>视网膜检查系统（含表麻）</t>
  </si>
  <si>
    <t>TTJK0425</t>
  </si>
  <si>
    <t>干眼监测检查</t>
  </si>
  <si>
    <t>TTJK0426</t>
  </si>
  <si>
    <t>扫描激光眼底检查</t>
  </si>
  <si>
    <t>TTJK0427</t>
  </si>
  <si>
    <t>注视性质检查</t>
  </si>
  <si>
    <t>TTJK0428</t>
  </si>
  <si>
    <t>泪膜破裂时间测定</t>
  </si>
  <si>
    <t>TTJK0429</t>
  </si>
  <si>
    <t>泪液分泌功能测定</t>
  </si>
  <si>
    <t>TTJK0880</t>
  </si>
  <si>
    <t>200度眼底激光照像</t>
  </si>
  <si>
    <t>含图片；同时，如做双眼检查，可在单眼收费标准上加收80元（含图片）</t>
  </si>
  <si>
    <t>TTJH0905</t>
  </si>
  <si>
    <t>睑球粘连分离术</t>
  </si>
  <si>
    <t>麻醉，消毒铺巾，开睑，在手术显微镜下，分离睑球粘连，电凝或压迫止血，缝合，涂抗菌药物眼药膏，消毒纱布遮盖。</t>
  </si>
  <si>
    <t>羊膜</t>
  </si>
  <si>
    <t>手术费不再收取手术技术附加费、手术材料费、层流净化手术费。      涉及津医保局发〔2024〕15号文件中的6岁以下儿童加收手术费用和传染病加收手术费用一并调整。</t>
  </si>
  <si>
    <t>TTJH0906</t>
  </si>
  <si>
    <t>眼睑成型术(复杂)转皮瓣</t>
  </si>
  <si>
    <t>6岁以下（含6岁生日当天）儿童手术可按手术费的15%加收。</t>
  </si>
  <si>
    <t>TTJH0907</t>
  </si>
  <si>
    <t>眼球摘除术</t>
  </si>
  <si>
    <t>麻醉，消毒铺巾，开睑，剪开结膜，压迫止血，分离肌肉，预置直肌牵引线，断直肌，断视神经，完整摘除眼球。四直肌对位缝合，结膜间断或连续缝合。摘除眼球行病理学检查。</t>
  </si>
  <si>
    <t>6岁以下（含6岁生日当天）儿童手术可按手术费的15%加收。手术费不再收取手术技术附加费、手术材料费、层流净化手术费。      涉及津医保局发〔2024〕15号文件中的6岁以下儿童加收手术费用和传染病加收手术费用一并调整。</t>
  </si>
  <si>
    <t>TTJH0908</t>
  </si>
  <si>
    <t>白内障囊外摘除术</t>
  </si>
  <si>
    <t>消毒铺巾，置手术贴膜，开睑，在手术显微镜下做结膜切口，前房穿刺，做角巩膜切口，撕囊，手法碎核、套核，注吸皮质，形成前房，电凝或缝合切口，消毒纱布遮盖。</t>
  </si>
  <si>
    <t>白内障囊外摘除术手术费不允许上浮50%，不再收取20%手术材料费。</t>
  </si>
  <si>
    <t>TTJH0909</t>
  </si>
  <si>
    <t>巩膜冷冻+外垫压术</t>
  </si>
  <si>
    <t>TTJH0910</t>
  </si>
  <si>
    <t>电凝+垫压术</t>
  </si>
  <si>
    <t>TTJH0911</t>
  </si>
  <si>
    <t>鼻腔泪管吻合术</t>
  </si>
  <si>
    <t>TTJH0913</t>
  </si>
  <si>
    <t>球内异物取出术</t>
  </si>
  <si>
    <t>TTJH0914</t>
  </si>
  <si>
    <t>睑外翻植皮术</t>
  </si>
  <si>
    <t>TTJH0916</t>
  </si>
  <si>
    <t>晶体超声乳化术</t>
  </si>
  <si>
    <t>消毒铺巾，置手术贴膜，开睑，在手术显微镜下做结膜切口，电凝或压迫止血，前房穿刺，做角巩膜切口或透明角膜切口，撕晶状体前囊膜，用超声乳化仪乳化，注吸皮质，形成前房，电凝或普通电凝仪电凝，缝合切口，消毒纱布遮盖。</t>
  </si>
  <si>
    <t>积液盒</t>
  </si>
  <si>
    <t>晶体超声乳化术手术费不允许上浮50%，不再收取20%手术材料费。6岁以下（含6岁生日当天）儿童手术可按手术费的15%加收。</t>
  </si>
  <si>
    <t>TTJH0917</t>
  </si>
  <si>
    <t>玻璃体切除术</t>
  </si>
  <si>
    <t>TTJH0918</t>
  </si>
  <si>
    <t>人工晶体植入术(复位术)</t>
  </si>
  <si>
    <t>消毒铺巾，置手术贴膜，开睑，在手术显微镜下做结膜切口，电凝或压迫止血，前房穿刺，做角巩膜切口或透明角膜切口，前房注入粘弹剂，植入人工晶体，应用超声乳化仪的灌注头注吸黏弹剂，形成前房，电凝或缝合切口，消毒纱布遮盖。</t>
  </si>
  <si>
    <t>人工晶体植入术(复位术)手术费不允许上浮50%，不再收取20%手术材料费。6岁以下（含6岁生日当天）儿童手术可按手术费的15%加收。</t>
  </si>
  <si>
    <t>TTJH0919</t>
  </si>
  <si>
    <t>睑球粘连矫正+粘膜移植</t>
  </si>
  <si>
    <t>TTJH0920</t>
  </si>
  <si>
    <t>斜视矫正术</t>
  </si>
  <si>
    <t>TTJH0921</t>
  </si>
  <si>
    <t>结膜囊成型术(复杂)</t>
  </si>
  <si>
    <t>TTJH0923</t>
  </si>
  <si>
    <t>虹膜囊肿切除术</t>
  </si>
  <si>
    <t>麻醉，消毒铺巾，开睑，置手术贴膜，悬吊直肌，剪开结膜，电凝或压迫止血，板层切开角膜缘，切穿角膜缘进入前房，注入黏弹剂，分离囊肿并剪除虹膜囊肿，缝合，平衡盐溶液形成前房，消毒纱布遮盖。切除物送病理学检查。</t>
  </si>
  <si>
    <t>TTJH0924</t>
  </si>
  <si>
    <t>前房异物取出术</t>
  </si>
  <si>
    <t>TTJH0925</t>
  </si>
  <si>
    <t>眶深部肿瘤取出术</t>
  </si>
  <si>
    <t>TTJH0926</t>
  </si>
  <si>
    <t>眼球破裂伤(复杂)</t>
  </si>
  <si>
    <t>TTJH0927</t>
  </si>
  <si>
    <t>睫状体复位</t>
  </si>
  <si>
    <t>TTJH0929</t>
  </si>
  <si>
    <t>角房切开术</t>
  </si>
  <si>
    <t>TTJH0931</t>
  </si>
  <si>
    <t>角膜深层异物取出术(复杂)</t>
  </si>
  <si>
    <t>TTJH0932</t>
  </si>
  <si>
    <t>小梁切开术</t>
  </si>
  <si>
    <t>麻醉，消毒铺巾，开睑，置手术贴膜，上直肌或角膜缘牵引缝线、结膜瓣，电凝或压迫止血，做板层巩膜瓣，舒莱姆氏管(schlemm管)定位和外壁切开，小梁切开，巩膜瓣和结膜瓣分别缝合，结膜囊涂眼膏，消毒纱布遮盖。</t>
  </si>
  <si>
    <t>TTJH0933</t>
  </si>
  <si>
    <t>睫状体固定缝合术</t>
  </si>
  <si>
    <t>TTJH0934</t>
  </si>
  <si>
    <t>晶体粉碎术</t>
  </si>
  <si>
    <t>TTJH0935</t>
  </si>
  <si>
    <t>硅油取出术</t>
  </si>
  <si>
    <t>消毒铺巾，开睑，置手术贴膜，应用倒像系统、眼内照明系统、光学透镜辅助手术，切开结膜，电凝或压迫止血，巩膜穿刺，眼内灌注建立，应用玻璃体切除机辅助硅油取出，探查眼底，必要时行视网膜修复术。缝合伤口，消毒纱布遮盖。不含视网膜再修复术。</t>
  </si>
  <si>
    <t>TTJH0936</t>
  </si>
  <si>
    <t>虹膜根部离断修复术</t>
  </si>
  <si>
    <t>麻醉，消毒铺巾，开睑，置手术贴膜，悬吊直肌，剪开结膜，电凝或压迫止血，做角膜缘切口进入前房，注入黏弹剂，缝合虹膜，闭合角膜缘切口和结膜切口，平衡盐溶液形成前房，消毒纱布遮盖。</t>
  </si>
  <si>
    <t>TTJH0937</t>
  </si>
  <si>
    <t>虹膜复位术</t>
  </si>
  <si>
    <t>TTJH0938</t>
  </si>
  <si>
    <t>角膜伤口修复术(复杂)</t>
  </si>
  <si>
    <t>TTJH0939</t>
  </si>
  <si>
    <t>义眼填充术</t>
  </si>
  <si>
    <t>TTJH0940</t>
  </si>
  <si>
    <t>胬肉切除＋角膜上皮移植</t>
  </si>
  <si>
    <t>TTJH0941</t>
  </si>
  <si>
    <t>角膜皮样瘤切除术</t>
  </si>
  <si>
    <t>TTJH0942</t>
  </si>
  <si>
    <t>羊膜移植术</t>
  </si>
  <si>
    <t>麻醉，消毒铺巾，开睑，置手术贴膜，清除角膜、结膜病灶，置羊膜，并行缝合或生物胶粘合，绷带镜或包扎。</t>
  </si>
  <si>
    <t>TTJH0943</t>
  </si>
  <si>
    <t>角膜板层移植术</t>
  </si>
  <si>
    <t>TTJH0944</t>
  </si>
  <si>
    <t>内眦韧带断裂修复术</t>
  </si>
  <si>
    <t>消毒铺巾，局部麻醉，儿童或不合作患者可全身麻醉。扩大切口， 一次性电凝电极或压迫止血，暴露内眦韧带两侧断端，将内眦韧带重新缝合，或将将内眦韧带缝合于鼻侧眶骨膜，皮肤及皮下分层缝合，加压包扎。</t>
  </si>
  <si>
    <t>TTJH0946</t>
  </si>
  <si>
    <t>巩膜烙滤术</t>
  </si>
  <si>
    <t>TTJH0947</t>
  </si>
  <si>
    <t>青光眼环开钻术</t>
  </si>
  <si>
    <t>TTJH0948</t>
  </si>
  <si>
    <t>小梁切除术</t>
  </si>
  <si>
    <t>TTJH0949</t>
  </si>
  <si>
    <t>深层巩膜咬切术</t>
  </si>
  <si>
    <t>TTJH0950</t>
  </si>
  <si>
    <t>角膜伤口修复术</t>
  </si>
  <si>
    <t>TTJH0951</t>
  </si>
  <si>
    <t>角膜伤口缝合术</t>
  </si>
  <si>
    <t>TTJH0952</t>
  </si>
  <si>
    <t>泪小管吻合术</t>
  </si>
  <si>
    <t>麻醉，消毒铺巾，寻找泪小管断端，充分暴露伤口，仔细探查泪小管鼻侧断端位置，找到泪小管断端后插入泪道探针，顺行置入人工泪管。吻合泪小管两侧断端。分层缝合睑板、眼轮匝肌，皮肤层。局部及结膜囊内涂抗生素眼膏，消毒纱布遮盖。</t>
  </si>
  <si>
    <t>TTJH0953</t>
  </si>
  <si>
    <t>眦部成型术</t>
  </si>
  <si>
    <t>TTJH0954</t>
  </si>
  <si>
    <t>泪腺切除术</t>
  </si>
  <si>
    <t>TTJH0955</t>
  </si>
  <si>
    <t>周边部网膜冷冻术</t>
  </si>
  <si>
    <t>TTJH0956</t>
  </si>
  <si>
    <t>眼内容宛除术</t>
  </si>
  <si>
    <t>TTJH0957</t>
  </si>
  <si>
    <t>白内障针吸术</t>
  </si>
  <si>
    <t>TTJH0958</t>
  </si>
  <si>
    <t>眼睑成形(简单)不转皮瓣</t>
  </si>
  <si>
    <t>TTJH0959</t>
  </si>
  <si>
    <t>结膜囊成型(简单)</t>
  </si>
  <si>
    <t>TTJH0960</t>
  </si>
  <si>
    <t>简单比照眼窝成型</t>
  </si>
  <si>
    <t>TTJH0961</t>
  </si>
  <si>
    <t>睫状体冷冻</t>
  </si>
  <si>
    <t>TTJH0962</t>
  </si>
  <si>
    <t>脉络膜放液+前房空气注入</t>
  </si>
  <si>
    <t>TTJH0963</t>
  </si>
  <si>
    <t>眶前部肿瘤取出术</t>
  </si>
  <si>
    <t>TTJH0964</t>
  </si>
  <si>
    <t>泪囊摘除术</t>
  </si>
  <si>
    <t>消毒铺巾，局部麻醉，在内眦处切开皮肤，分离眼轮匝肌，电凝止血，充分暴露泪囊，完整摘除泪囊，碘酊烧灼泪囊窝，冲洗，皮肤切口分层缝合。</t>
  </si>
  <si>
    <t>TTJH0965</t>
  </si>
  <si>
    <t>玻璃体注气术</t>
  </si>
  <si>
    <t>TTJH0966</t>
  </si>
  <si>
    <t>视网膜剥膜术</t>
  </si>
  <si>
    <t>TTJH0967</t>
  </si>
  <si>
    <t>硅油注入术</t>
  </si>
  <si>
    <t>TTJH0968</t>
  </si>
  <si>
    <t>硅胶拆除术</t>
  </si>
  <si>
    <t>TTJH0969</t>
  </si>
  <si>
    <t>阔筋膜悬吊术</t>
  </si>
  <si>
    <t>TTJH0970</t>
  </si>
  <si>
    <t>视网膜切开(切除)</t>
  </si>
  <si>
    <t>TTJH0971</t>
  </si>
  <si>
    <t>白内障腺状摘除术</t>
  </si>
  <si>
    <t>TTJH0972</t>
  </si>
  <si>
    <t>泪腺悬吊术</t>
  </si>
  <si>
    <t>TTJH0973</t>
  </si>
  <si>
    <t>巩膜切口修复术</t>
  </si>
  <si>
    <t>TTJH0974</t>
  </si>
  <si>
    <t>玻璃体腔穿刺术</t>
  </si>
  <si>
    <t>含玻璃体注气、注液、注药。</t>
  </si>
  <si>
    <t>TTJH0975</t>
  </si>
  <si>
    <t>青光眼滤帘修复术</t>
  </si>
  <si>
    <t>TTJH0976</t>
  </si>
  <si>
    <t>虹膜周边切除术</t>
  </si>
  <si>
    <t>TTJH0977</t>
  </si>
  <si>
    <t>睑皮肤伤口修复(复杂)</t>
  </si>
  <si>
    <t>TTJH0978</t>
  </si>
  <si>
    <t>角膜深层异物取出术(简单)</t>
  </si>
  <si>
    <t>TTJH0979</t>
  </si>
  <si>
    <t>虹膜嵌顿术</t>
  </si>
  <si>
    <t>TTJH0980</t>
  </si>
  <si>
    <t>眼眶内充填术</t>
  </si>
  <si>
    <t>TTJH0981</t>
  </si>
  <si>
    <t>人工造瞠</t>
  </si>
  <si>
    <t>TTJH0982</t>
  </si>
  <si>
    <t>巩膜放液术（穿刺术）</t>
  </si>
  <si>
    <t>TTJH0983</t>
  </si>
  <si>
    <t>巩膜伤口探查术（伤口修复）</t>
  </si>
  <si>
    <t>TTJH0984</t>
  </si>
  <si>
    <t>真皮脂肪填充术</t>
  </si>
  <si>
    <t>TTJH0986</t>
  </si>
  <si>
    <t>环扎带松解术</t>
  </si>
  <si>
    <t>TTJH0987</t>
  </si>
  <si>
    <t>睑绿色素痣切除术</t>
  </si>
  <si>
    <t>TTJH0988</t>
  </si>
  <si>
    <t>睑内外激光术</t>
  </si>
  <si>
    <t>TTJH0989</t>
  </si>
  <si>
    <t>重水应用</t>
  </si>
  <si>
    <t>TTJH0990</t>
  </si>
  <si>
    <t>前房冲洗术</t>
  </si>
  <si>
    <t>TTJH0991</t>
  </si>
  <si>
    <t>睫状体剥离术</t>
  </si>
  <si>
    <t>TTJH0992</t>
  </si>
  <si>
    <t>玻璃体穿刺术</t>
  </si>
  <si>
    <t>TTJH0993</t>
  </si>
  <si>
    <t>眶外肿瘤切除术</t>
  </si>
  <si>
    <t>TTJH0994</t>
  </si>
  <si>
    <t>睫毛再造术</t>
  </si>
  <si>
    <t>TTJH0996</t>
  </si>
  <si>
    <t>晶状体囊刺破术</t>
  </si>
  <si>
    <t>TTJH0998</t>
  </si>
  <si>
    <t>翼状胬肉</t>
  </si>
  <si>
    <t>TTJH0999</t>
  </si>
  <si>
    <t>睑板切除术</t>
  </si>
  <si>
    <t>TTJH1000</t>
  </si>
  <si>
    <t>睑内翻矫正术</t>
  </si>
  <si>
    <t>TTJH1001</t>
  </si>
  <si>
    <t>泪道穿线插管术</t>
  </si>
  <si>
    <t>TTJH1002</t>
  </si>
  <si>
    <t>前房穿线插管术</t>
  </si>
  <si>
    <t>TTJH1003</t>
  </si>
  <si>
    <t>前房穿刺术</t>
  </si>
  <si>
    <t>TTJH1004</t>
  </si>
  <si>
    <t>结膜复盖术</t>
  </si>
  <si>
    <t>TTJH1005</t>
  </si>
  <si>
    <t>眼睑皮肤色素痣切除</t>
  </si>
  <si>
    <t>TTJH1006</t>
  </si>
  <si>
    <t>内眦赘皮矫正</t>
  </si>
  <si>
    <t>TTJH1007</t>
  </si>
  <si>
    <t>球结膜修复术</t>
  </si>
  <si>
    <t>TTJH1008</t>
  </si>
  <si>
    <t>角膜溃疡清创术</t>
  </si>
  <si>
    <t>TTJH1009</t>
  </si>
  <si>
    <t>灰线切开术</t>
  </si>
  <si>
    <t>TTJH1010</t>
  </si>
  <si>
    <t>玻璃体腔内注药术</t>
  </si>
  <si>
    <t>TTJH1011</t>
  </si>
  <si>
    <t>角膜白斑染色术</t>
  </si>
  <si>
    <t>TTJH1012</t>
  </si>
  <si>
    <t>皮肤结膜良性肿瘤切除术</t>
  </si>
  <si>
    <t>TTJH1013</t>
  </si>
  <si>
    <t>角膜周围缝线术</t>
  </si>
  <si>
    <t>TTJH1014</t>
  </si>
  <si>
    <t>霰粒肿切除术</t>
  </si>
  <si>
    <t>TTJH1015</t>
  </si>
  <si>
    <t>缝银环术</t>
  </si>
  <si>
    <t>TTJH1016</t>
  </si>
  <si>
    <t>泪小点切开术</t>
  </si>
  <si>
    <t>TTJH1017</t>
  </si>
  <si>
    <t>泪道功能探查术</t>
  </si>
  <si>
    <t>TTJH1018</t>
  </si>
  <si>
    <t>睑裂缝合术</t>
  </si>
  <si>
    <t>TTJH1019</t>
  </si>
  <si>
    <t>结膜环切术</t>
  </si>
  <si>
    <t>TTJH1020</t>
  </si>
  <si>
    <t>泪囊切开排脓引流术</t>
  </si>
  <si>
    <t>TTJH1021</t>
  </si>
  <si>
    <t>睑皮肤伤口修复(简单)</t>
  </si>
  <si>
    <t>TTJH1022</t>
  </si>
  <si>
    <t>大磁石感应</t>
  </si>
  <si>
    <t>TTJH1023</t>
  </si>
  <si>
    <t>眼睑缝合术</t>
  </si>
  <si>
    <t>TTJH1024</t>
  </si>
  <si>
    <t>斜视缝线术</t>
  </si>
  <si>
    <t>TTJH1025</t>
  </si>
  <si>
    <t>麦粒肿切开术</t>
  </si>
  <si>
    <t>TTJH1026</t>
  </si>
  <si>
    <t>砂眼挤压术</t>
  </si>
  <si>
    <t>TTJH1151</t>
  </si>
  <si>
    <t>重睑再修术</t>
  </si>
  <si>
    <t>TTJH1153</t>
  </si>
  <si>
    <t>上睑下垂矫正术(单侧)</t>
  </si>
  <si>
    <t>TTJH1168</t>
  </si>
  <si>
    <t>双重睑成型术(双侧)</t>
  </si>
  <si>
    <t>TTJH1183</t>
  </si>
  <si>
    <t>眼睑再造术</t>
  </si>
  <si>
    <t>TTJH1184</t>
  </si>
  <si>
    <t>睑外翻矫正术</t>
  </si>
  <si>
    <t>TTJH1215</t>
  </si>
  <si>
    <t>内眦赘皮矫正术</t>
  </si>
  <si>
    <t>TTJH1187</t>
  </si>
  <si>
    <t>睑球粘连矫正术</t>
  </si>
  <si>
    <t>TTJH0578</t>
  </si>
  <si>
    <t>眶内肿瘤摘除术</t>
  </si>
  <si>
    <t>TTJH1192</t>
  </si>
  <si>
    <t>眶下塌陷矫正术</t>
  </si>
  <si>
    <t>TTJH1102</t>
  </si>
  <si>
    <t>眼窝再造术</t>
  </si>
  <si>
    <t>TTJH1169</t>
  </si>
  <si>
    <t>眼袋整复术(双侧)</t>
  </si>
  <si>
    <t>TTJH1130</t>
  </si>
  <si>
    <t>眶距增宽矫正术</t>
  </si>
  <si>
    <t>TTJH1133</t>
  </si>
  <si>
    <t>额颞部皮肤提紧术</t>
  </si>
  <si>
    <t>TTJH1182</t>
  </si>
  <si>
    <t>眉再造术</t>
  </si>
  <si>
    <t>附件3</t>
  </si>
  <si>
    <t xml:space="preserve">   放射治疗类医疗服务价格项目立项指南映射关系
（试行 ）</t>
  </si>
  <si>
    <t>医保医疗服务项目分类与代码</t>
  </si>
  <si>
    <t>国家卫健委 2023技术规范</t>
  </si>
  <si>
    <t>同主项目/扩展项/加收项收取</t>
  </si>
  <si>
    <t>纳入价格构成</t>
  </si>
  <si>
    <t>1.“模具设计与制作 ”包括但不限于体位固定器、射线挡块、剂量补偿物等放疗过程中涉及的各类模具制作步骤。
2.“特殊影像模拟定位 ”指使用磁共振（MR）、正电子发射计算机断层显像（PET-CT）等影像完成模拟定位。
3.简易模拟定位指使用B超、X线定位。</t>
  </si>
  <si>
    <t>TTJE0332
TTJE0384</t>
  </si>
  <si>
    <t>轮廓描记
模具设计及制作-合金模具设计及制作</t>
  </si>
  <si>
    <t>TTJE0376
TTJE0377
TTJE0327
TTJE0328
TTJE0329
TTJE0330
TTJE0333
TTJE0360
TTJE0361
TTJE0363
TTJE0364
TTJE0359</t>
  </si>
  <si>
    <t>面膜设计及制作
体架（头架、乳腺）
铅模
蜡模
补偿铅模
面罩
特殊异型档块
高清晰螺旋CT-头部平扫
高清晰螺旋CT-体部平扫
高清晰螺旋CT-双螺旋连续扫描
高清晰螺旋CT-激光照相
高清晰螺旋CT扫描加层-16层以上加收</t>
  </si>
  <si>
    <t>LACZX003
LACZX004
LAFZX002
LAFZX003
LAFZZ001
LAFZZ002
LAFZZ003
LAFZZ004
LAFZZ005
LAFZZ006
LAFZZ007
LAFZZ009
LAFZZ010
LAFZZ011
LAFZZ012
LAFZC001
LAFZZ014
LAFZW001
LAFZZ015
LAFZZ008</t>
  </si>
  <si>
    <t>CT模拟机三维定位
CT模拟机四维定位
质子补偿器制备
质子限束器制备
薄铅皮挡块制备
电子束铅模制备
X线铅模制备
大面积不规则野铅模制备
非均匀性补偿铅模制备
校位模板制备
发泡胶模具制备
蜡模制备
凡士林垫块制备
水囊补偿物制备
口含器补偿物制备
头颈肩网罩制备
面罩制备
体部固定膜制备
真空垫制备
等效胶体制备</t>
  </si>
  <si>
    <t>01特殊影像模拟定位</t>
  </si>
  <si>
    <t>TTJE0338
TTJE0339
TTJE0340
TTJE0341
TTJE0345
TTJE0346
TTJE0347
TTJE0348
TTJE0322</t>
  </si>
  <si>
    <t>核磁共振-国产仪器
核磁共振检查国产仪器增强
核磁共振-进口仪器
核磁共振检查进口仪器增强
磁共振成像1.5T以下
磁共振成像1.5T及以上
磁共振增强成像1.5T以下
磁共振增强成像1.5T及以上
直线加速器治疗-模拟定位</t>
  </si>
  <si>
    <t>LACZX006</t>
  </si>
  <si>
    <t>磁共振成像 (MRI)模拟定位</t>
  </si>
  <si>
    <t>02简易模拟定位减收</t>
  </si>
  <si>
    <t>LACZX001</t>
  </si>
  <si>
    <t>X线模拟机定位</t>
  </si>
  <si>
    <t>11运动管理</t>
  </si>
  <si>
    <t>21立体定向放疗模拟定位</t>
  </si>
  <si>
    <t>人工制定治疗计划 (简单)</t>
  </si>
  <si>
    <t>LAAZZ001
LAAZZ002
LAAZZ003
LAFZX001</t>
  </si>
  <si>
    <t>人工制定治疗计划
二维放疗计划设计
三维适形放疗计划设计
临床靶区勾画</t>
  </si>
  <si>
    <t>01调强计划制定</t>
  </si>
  <si>
    <t>LAAZZ004</t>
  </si>
  <si>
    <t>调强放疗计划设计</t>
  </si>
  <si>
    <t>11立体定向放疗计划制定</t>
  </si>
  <si>
    <t>LAAZZ005</t>
  </si>
  <si>
    <t>立体定向放疗计划设计</t>
  </si>
  <si>
    <t>LACZX002
LACZX005
LABZX001
LABZX002
LABZX003
LABZX008</t>
  </si>
  <si>
    <t>X线模拟机校位
CT模拟机校位
点剂量验证
二维剂量验证
三维剂量验证
在体剂量验证</t>
  </si>
  <si>
    <t>外照射放疗（普通）</t>
  </si>
  <si>
    <t>TTJE0375
TTJE0314
TTJE0316
TTJE0318
TTJE0320
TTJE0380
TTJE0378</t>
  </si>
  <si>
    <t>全数字化放疗系统-全数字化加速器(三维立体定向加速器)
直线加速器治疗垂直照射
直线加速器治疗旋转照射
直线加速器治疗摆动照射
直线加速器治疗移动条照射
直线加速器治疗（特殊照射）
适形调强放射治疗（IMRT）</t>
  </si>
  <si>
    <t>LADZY003</t>
  </si>
  <si>
    <t>全身电子线照射</t>
  </si>
  <si>
    <t>LABZX004
LABZX005
LABZX006
LADZX001</t>
  </si>
  <si>
    <t>X线/体表光学实时显像监控
磁共振成像 (MRI)实时显像监控
超声实时监控
血液照射</t>
  </si>
  <si>
    <t>01超长靶区</t>
  </si>
  <si>
    <t>TTJE0381
TTJE0382</t>
  </si>
  <si>
    <t>不规则野大面积照射
半身照射</t>
  </si>
  <si>
    <t>LADWA001
LADZX008</t>
  </si>
  <si>
    <t>半身照射
不规则野大面积照射</t>
  </si>
  <si>
    <t>11超高剂量率放疗</t>
  </si>
  <si>
    <t>适型调强放射治疗 (IMRT)</t>
  </si>
  <si>
    <t>TTJE0326
TTJE0310
TTJE0311
TTJE0312
TTJE0313</t>
  </si>
  <si>
    <t>深部X光治疗
钴60治疗垂直照射
钴60治疗旋转照射
钴60治疗荡摆照射
钴60治疗移动条照射</t>
  </si>
  <si>
    <t>LADZX002
LADZX003
LADZX004
LADZX005
LADZX006
LADZX007</t>
  </si>
  <si>
    <t>深/浅部X线照射
60钴固定野照射
60钴旋转弧照射
60钴楔形滤板照射
60钴射野适形照射
直线加速器三维适形照射</t>
  </si>
  <si>
    <t>LADZY002
LADZY001</t>
  </si>
  <si>
    <t>全身X线照射
全身60钴照射</t>
  </si>
  <si>
    <t>21图像引导</t>
  </si>
  <si>
    <t>LADZX011</t>
  </si>
  <si>
    <t>图像引导的固定野调强放疗</t>
  </si>
  <si>
    <t>21自适应放疗</t>
  </si>
  <si>
    <t>31运动管理</t>
  </si>
  <si>
    <t>器官运动控制</t>
  </si>
  <si>
    <t>41图像引导</t>
  </si>
  <si>
    <t>51断层调强放疗</t>
  </si>
  <si>
    <t>LADZX019
LADZX013</t>
  </si>
  <si>
    <t>图像引导的全身断层调强放疗
图像引导的局部断层调强放疗</t>
  </si>
  <si>
    <t>52旋转调强放疗</t>
  </si>
  <si>
    <t>LADZX012</t>
  </si>
  <si>
    <t>图像引导的旋转调强放疗</t>
  </si>
  <si>
    <t>TTJE0385
TTJE0369
TTJE0371
TTJE0372</t>
  </si>
  <si>
    <t>射波刀立体定向放射治疗
X-刀立体定项放射治疗 (单项治疗)
伽玛刀立体定向放射神经外科治疗
体部伽玛刀</t>
  </si>
  <si>
    <t>LADZX009</t>
  </si>
  <si>
    <t>立体定向放射治疗</t>
  </si>
  <si>
    <t>LAFZZ013
LADZX018</t>
  </si>
  <si>
    <t>立体定向放疗固定
机器人立体定向放射治疗</t>
  </si>
  <si>
    <t>01自适应放疗</t>
  </si>
  <si>
    <t>21超高剂量率放疗</t>
  </si>
  <si>
    <t>每疗程设置封顶线 。</t>
  </si>
  <si>
    <t>LADZX014</t>
  </si>
  <si>
    <t>质子放疗</t>
  </si>
  <si>
    <t>LADZX015</t>
  </si>
  <si>
    <t>重粒子放疗</t>
  </si>
  <si>
    <t>LAEZX003</t>
  </si>
  <si>
    <t>硼中子俘获治疗</t>
  </si>
  <si>
    <t>“近距离治疗 ”包括但不限于 “后装放射治疗 ”等一次性放射治疗及永久性植入放射性粒子治疗 。</t>
  </si>
  <si>
    <t>TTJE0324
TTJE0383</t>
  </si>
  <si>
    <t>后装照射治疗
后装治疗-浅表部位后装治疗</t>
  </si>
  <si>
    <t>LAETA002</t>
  </si>
  <si>
    <t>后装近距离治疗</t>
  </si>
  <si>
    <t>LAEJB001
LAEJB002
LADZX017</t>
  </si>
  <si>
    <t>经鼻气管支气管腔内放疗
经支气管镜气管 /支气管腔内放疗
放射性粒子体外辐射剂量测量</t>
  </si>
  <si>
    <t>01CT模拟定位</t>
  </si>
  <si>
    <t>TTJE0360
TTJE0361
TTJE0363
TTJE0364
TTJE0359</t>
  </si>
  <si>
    <t>高清晰螺旋CT-头部平扫
高清晰螺旋CT-体部平扫
高清晰螺旋CT-双螺旋连续扫描
高清晰螺旋CT-激光照相
高清晰螺旋CT扫描加层-16层以上加收</t>
  </si>
  <si>
    <t>02MR模拟定位</t>
  </si>
  <si>
    <t>TTJE0338
TTJE0339
TTJE0340
TTJE0341
TTJE0345
TTJE0346
TTJE0347
TTJE0348</t>
  </si>
  <si>
    <t>核磁共振-国产仪器
核磁共振检查国产仪器增强
核磁共振-进口仪器
核磁共振检查进口仪器增强
磁共振成像1.5T以下
磁共振成像1.5T及以上
磁共振增强成像1.5T以下
磁共振增强成像1.5T及以上</t>
  </si>
  <si>
    <t>11二维近距离治疗计划</t>
  </si>
  <si>
    <t>12三维近距离治疗计划</t>
  </si>
  <si>
    <t>21组织间插植</t>
  </si>
  <si>
    <t>LAEZX004</t>
  </si>
  <si>
    <t>后装组织间治疗</t>
  </si>
  <si>
    <t>TTJE0023
TTJE0028
TTJE0029
TTJE0030
TTJE0031
TTJE0445
TTJE0026
TTJE0033
TTJE0034
TTJE0037
TTJE0325</t>
  </si>
  <si>
    <t>碘-131甲状腺癌治疗
131碘-甲亢治疗
131碘-肿瘤抗体放免治疗
32磷-胶体腔内治疗
32磷-血液病治疗
89锶-骨转移瘤治疗
153Sm介入治疗
188铼-HEDP骨转移瘤治疗
131碘-MIBG恶性肿瘤治疗
云克治疗类风湿甲亢伴突眼
内照治疗计划</t>
  </si>
  <si>
    <t>LBADC001
LBADC002
LBADC003
LBAZX001
LBAZX002
LBAZX003
LBAZX005
LBZZX003</t>
  </si>
  <si>
    <t>放射性核素甲亢治疗
放射性核素功能自主性甲状腺瘤治疗
放射性核素甲状腺癌治疗
放射性核素受体恶性肿瘤治疗
放射性核素肿瘤免疫治疗
放射性核素血液病治疗
放射性核素骨转移瘤治疗
锝[99Tc]-亚甲基二磷酸</t>
  </si>
  <si>
    <t>TTJE0035
TTJE0036</t>
  </si>
  <si>
    <t>核素组织间介入治疗
核素血管内介入治疗</t>
  </si>
  <si>
    <t>TTJE0024
TTJE0025
TTJH1262</t>
  </si>
  <si>
    <t>磷-32介入治疗
钇-90介入治疗
非血管介入治疗</t>
  </si>
  <si>
    <t>LBZZX001
LBZZX002</t>
  </si>
  <si>
    <t>用敷贴器治疗时每照射野为一次。</t>
  </si>
  <si>
    <t>LBAZX004
LBAZX006</t>
  </si>
  <si>
    <t>放射性核素适形性敷贴治疗
放射性核素敷贴器治疗</t>
  </si>
  <si>
    <t>LADZX010
LADZX016
LAEZX002
LAEZX001
LAETA001
KZX6K101</t>
  </si>
  <si>
    <t>术中电子线放疗
术中X线放疗
术中施源器置入术
浅表部位施源器置入术
腔内施源器置入术
经皮穿刺肿瘤放射性碘粒子植入术</t>
  </si>
  <si>
    <t>眼科类医疗服务价格项目立项指南映射关系表</t>
  </si>
  <si>
    <t>计价单元</t>
  </si>
  <si>
    <t>现行价格项目</t>
  </si>
  <si>
    <t>国家卫健委卫生技术规范医疗服务项目（2023年版）</t>
  </si>
  <si>
    <t>TTJK0410      
TTJK0326</t>
  </si>
  <si>
    <t>术后视力反应监测
视功能检查</t>
  </si>
  <si>
    <t>FEA1A701
FEA1A702
FEA1A703
FEA1A704</t>
  </si>
  <si>
    <t>普通远视力检查
普通近视力检查
光机能检查
伪盲检查</t>
  </si>
  <si>
    <t>TTJK0369
TTJK0427
TTJK0312</t>
  </si>
  <si>
    <t>幼儿视力检查
注视性质检查
暗适应测定</t>
  </si>
  <si>
    <t>FEA1A705
FEA1A706
FET1A701
FEA1A707
FEA1A714
FEA1A715
FEA1C701
FEA1C702</t>
  </si>
  <si>
    <t>特殊视力检查
选择性观看检查
视网膜视力检查
阿姆斯勒(Amsler)表检查
印刷图片对比敏感度检查
对比敏感度仪检查
暗适应测定
明适应测定</t>
  </si>
  <si>
    <r>
      <rPr>
        <sz val="12"/>
        <rFont val="仿宋_GB2312"/>
        <charset val="134"/>
      </rPr>
      <t xml:space="preserve">TTJK0321
</t>
    </r>
    <r>
      <rPr>
        <sz val="12"/>
        <color theme="1"/>
        <rFont val="仿宋_GB2312"/>
        <charset val="134"/>
      </rPr>
      <t>TTJK0324
TTJK0320</t>
    </r>
  </si>
  <si>
    <t>散、缩瞳检查
新福林散瞳
自动验光(验光)</t>
  </si>
  <si>
    <t>FEA1B703
FEA1B704</t>
  </si>
  <si>
    <t>睫状肌麻痹验光
电脑验光</t>
  </si>
  <si>
    <t>FEA1B702
FEA1D701
FEA1B701</t>
  </si>
  <si>
    <t>显然验光
云雾试验
综合验光</t>
  </si>
  <si>
    <t>TTJK0316
TTJK0315
TTJK0392
TTJK0395
TTJK0323
TTJK0333
TTJK0314</t>
  </si>
  <si>
    <t>眼压曲线
电脑眼压检查
压平眼压计
眼压描记
眼球压迫试验
修氏眼底计检查
电眼压测定</t>
  </si>
  <si>
    <t>FEA1B705
FEA1B708
FEA1B710
FEA1B706
FEA1B707
FEA1B709
FEA1D702
FEA1B712
FEA1B711</t>
  </si>
  <si>
    <t>压陷式眼压测量
动态轮廓眼压测量
回弹式眼压测量
非接触眼压测量
压平眼压测量
电子压平眼压测量
暗室俯卧试验
眼压描记
眼压日曲线描记</t>
  </si>
  <si>
    <t>01饮水试验</t>
  </si>
  <si>
    <t>003103000370100</t>
  </si>
  <si>
    <t xml:space="preserve">青光眼诱导试验(饮水) </t>
  </si>
  <si>
    <t>TTJK0393
TTJK0364</t>
  </si>
  <si>
    <t>色觉检查
光定仪色觉</t>
  </si>
  <si>
    <t>FEA1A711
FEA1A712
FEA1A713</t>
  </si>
  <si>
    <t>色觉检查-假同色图谱法
色觉检查-色相排列法
色觉镜色觉检查</t>
  </si>
  <si>
    <t>TTJK0334
TTJK0335
TTJK0345
TTJK0394
TTJK0397
TTJK0418</t>
  </si>
  <si>
    <t>视野周边检查
中心视野检查
TTJK0345 静动态视野检查
TTJK0394 闪烁视野检查
TTJK0397 Caldman视野检查
TTJK0418 全自动视野分析（智能计算机）</t>
  </si>
  <si>
    <t>FEA1A709
FEA1A708
FEA1A710</t>
  </si>
  <si>
    <t>视野检查-静态法
普通视野计检查
视野检查-动态法</t>
  </si>
  <si>
    <t>FEE1C703
FEE1C704
FEE1D701
FEE1C705
FEE1C706
FEE1C707</t>
  </si>
  <si>
    <t>基础泪液分泌功能测(schirmer'sTest)
反射泪液分泌功能测定
泪液分泌试验
泪液清除率测定
泪液分析测定
泪液渗透压测定</t>
  </si>
  <si>
    <t>FEE1C702
FEE1C701</t>
  </si>
  <si>
    <t>泪膜分析测定
泪膜破裂时间测定</t>
  </si>
  <si>
    <t>TTJK0332
TTJK0412
TTJK0342
TTJK0387</t>
  </si>
  <si>
    <t>四点检查
九个诊断眼位
黑氏屏检查
Bagalim线状镜</t>
  </si>
  <si>
    <t>FEA1A724
FEA1A721
FEA1A723</t>
  </si>
  <si>
    <t>赫氏(Hess)屏检查
复视检查
Bagolini线状镜检查</t>
  </si>
  <si>
    <t>TTJK0339
TTJK0336
TTJK0340
TTJK0409
TTJK0414
TTJK0412
TTJK0341</t>
  </si>
  <si>
    <t>隐斜计检查
斜视角检查
马氏杆检查
双4°试验
三棱镜遮盖试验
九个诊断眼位
同视机检查</t>
  </si>
  <si>
    <t>FEA1C704
FEA1A722
FEA1D703</t>
  </si>
  <si>
    <t>诊断眼位斜视度测定
三棱镜斜视度检查
马氏杆(Maddox)试验</t>
  </si>
  <si>
    <t>角膜地形图检查</t>
  </si>
  <si>
    <t>FEH1A702</t>
  </si>
  <si>
    <t>FEH1B701</t>
  </si>
  <si>
    <t>角膜曲率测量</t>
  </si>
  <si>
    <t>FEG1A701
FEH1A710
FEH1F701
HEH6U308</t>
  </si>
  <si>
    <t>结膜印痕细胞检查
角膜印迹细胞检查
角膜刮片检查
角膜上皮刮除术</t>
  </si>
  <si>
    <t>TTJK0344
TTJN0017</t>
  </si>
  <si>
    <t>角膜内皮细胞计数
聚焦激光扫描显微镜</t>
  </si>
  <si>
    <t>FEA1A725
FEH1A703</t>
  </si>
  <si>
    <t>共聚焦显微镜眼活体组织检查
角膜内皮镜检查</t>
  </si>
  <si>
    <t>FEA1D704</t>
  </si>
  <si>
    <t>牵拉试验</t>
  </si>
  <si>
    <t>FED1D101</t>
  </si>
  <si>
    <t>上睑下垂检查
上睑下垂药物试验</t>
  </si>
  <si>
    <t>TTJK0414
TTJK0332
TTJK0505</t>
  </si>
  <si>
    <t>三棱镜遮盖试验
四点检查
眼动检查</t>
  </si>
  <si>
    <t>FEA1A719
FEA1C705
FEA1C706
FES1A701</t>
  </si>
  <si>
    <t>双眼视觉检查
普通调节集合测定
眼调节功能测定
临界融合频率检查</t>
  </si>
  <si>
    <t>TTJK0355
TTJK0355
TTJK0346
TTJK0424
TTJK0880</t>
  </si>
  <si>
    <t>外观像（黑白）
外观像（彩色）
眼底摄影检查
视网膜检查
200度眼底激光照像</t>
  </si>
  <si>
    <t>FEA1H701
FED1H701
FEU1H701
FES1H703
FES1A702
FEU1C701
FES1A706
FES1H701</t>
  </si>
  <si>
    <t>眼位照相
睑板腺照相
眼前节照相
眼底照相
免散瞳眼底检查
眼前节形态测定
激光扫描检眼镜眼底检查
视盘立体照相</t>
  </si>
  <si>
    <t>01婴幼儿视网膜病变筛查费</t>
  </si>
  <si>
    <t>FET1A704</t>
  </si>
  <si>
    <t>婴幼儿视网膜病变检查</t>
  </si>
  <si>
    <t>01视盘立体照相费</t>
  </si>
  <si>
    <t>02眼底自发荧光检查费</t>
  </si>
  <si>
    <t>FES1A708</t>
  </si>
  <si>
    <t>眼底自发荧光检查</t>
  </si>
  <si>
    <t>TTJK0331
TTJK0419
TTJK0349</t>
  </si>
  <si>
    <t>眼底检查
全视网膜镜
倒像镜</t>
  </si>
  <si>
    <t>FES1A703
FET1A703
FES1A704
FES1A705
FES1A707</t>
  </si>
  <si>
    <t>非散瞳直接检眼镜眼底检查
视网膜裂孔定位检查
前置镜眼底检查
间接眼底镜检查
三面镜眼底检查</t>
  </si>
  <si>
    <t>FEA1A716</t>
  </si>
  <si>
    <t>TTJE0277</t>
  </si>
  <si>
    <t>眼底血管造影</t>
  </si>
  <si>
    <t>EACEW001
EACEW002</t>
  </si>
  <si>
    <t>吲哚青绿脉络膜血管造影
荧光素眼底血管造影</t>
  </si>
  <si>
    <t>TTJK0310
TTJK0350
TTJK0366
TTJK0351</t>
  </si>
  <si>
    <t>多焦电生理检查
(电生理)ERG视网膜电流图
视眼膜电流图检查
(电生理)VEP视神经诱发电位</t>
  </si>
  <si>
    <t>FEA1A726
FEA1A727
FEA1A728
FET1A705
FEA1A729
FEA1A730
FEA1A731</t>
  </si>
  <si>
    <t>格栅视觉诱发电位(P-VEP)
图形视网膜电流图(P-ERG)检查
多焦视网膜电图(m-ERG)检查
闪光视网膜电流图(F-ERG)检查
眼电图(EOG)检查
视诱发电位(VEP)检查
多焦视觉诱发电位(多焦VEP)检查</t>
  </si>
  <si>
    <t>FEF1B701</t>
  </si>
  <si>
    <t>眼球突出计眼球突出度测量</t>
  </si>
  <si>
    <t>TTJK0342
TTJK0412</t>
  </si>
  <si>
    <t>黑氏屏检查
九个诊断眼位</t>
  </si>
  <si>
    <t>FEF1A702
FEA1A901</t>
  </si>
  <si>
    <t>眼球运动轨迹检查
红外视觉眼动图检查</t>
  </si>
  <si>
    <t>FEA1A720
FAM1C701</t>
  </si>
  <si>
    <t>眼像差检查
视觉质量分析</t>
  </si>
  <si>
    <t>TTJK0420
TTJK0319
TTJK0398</t>
  </si>
  <si>
    <t>人工晶体测试仪检查
前房深度测量
角膜超声厚度测定</t>
  </si>
  <si>
    <t>FEA1B713</t>
  </si>
  <si>
    <t>眼轴测量</t>
  </si>
  <si>
    <t>FEP1B701
FEP1B702</t>
  </si>
  <si>
    <t>眼轴人工晶状体度数测量-超声法
眼轴人工晶状体度数测量-光学法</t>
  </si>
  <si>
    <t>眼震电图</t>
  </si>
  <si>
    <t>FEA1A732
FEA1A733
FEA1A734
FEA1D706</t>
  </si>
  <si>
    <t>眼震电图检查
冷热水试验眼震电图检查
红外眼震电图检查
视动试验</t>
  </si>
  <si>
    <t>FEA1C703</t>
  </si>
  <si>
    <t>代偿头位测定</t>
  </si>
  <si>
    <t>TTJK0338
TTJK0337</t>
  </si>
  <si>
    <t>房角镜检查
三面镜检查</t>
  </si>
  <si>
    <t>FEJ1A701</t>
  </si>
  <si>
    <t>前房角镜检查</t>
  </si>
  <si>
    <t>FEA1A718</t>
  </si>
  <si>
    <t>TTJN0018</t>
  </si>
  <si>
    <t>超声生物显微镜检查</t>
  </si>
  <si>
    <t>FEU1A701</t>
  </si>
  <si>
    <t>TTJE0114
TTJK0426
TTJE0285</t>
  </si>
  <si>
    <t>光学相干断层成像(OCT)
扫描激光眼底检查
青光眼视神经纤维层计算机图像分析</t>
  </si>
  <si>
    <t>FES1H702
FES1H707
FEF1H701
FES1H704
FES1H705
FES1H706</t>
  </si>
  <si>
    <t>视盘光相干光断层扫描
光相干断层眼底血流成像
光相干性断层眼前节扫描成像
眼底光相干光断层(OCT)扫描
眼底视网膜断层(HRT)扫描
眼底偏振激光(GDx)扫描</t>
  </si>
  <si>
    <t>注射费（结膜下）</t>
  </si>
  <si>
    <t>KEF6B101
KEG3M301
KEH3M701</t>
  </si>
  <si>
    <t>经筋膜囊球后注射
球结膜下注射
角膜基质注射</t>
  </si>
  <si>
    <t>注射费（球后/球旁）</t>
  </si>
  <si>
    <t>TTJK0381
TTJK0382</t>
  </si>
  <si>
    <t>半球后注射
球后注射</t>
  </si>
  <si>
    <t>KEF3M101
KEF3M102</t>
  </si>
  <si>
    <t>球后注射
球旁注射</t>
  </si>
  <si>
    <t>TTJK0359
TTJK0367</t>
  </si>
  <si>
    <t>取角球结膜异物
刮沙眼</t>
  </si>
  <si>
    <t>KED3H701</t>
  </si>
  <si>
    <t>睑板腺按摩</t>
  </si>
  <si>
    <t>KEG3H701</t>
  </si>
  <si>
    <t>沙眼磨擦压挤术</t>
  </si>
  <si>
    <t>KEE3J401</t>
  </si>
  <si>
    <t>泪道冲洗</t>
  </si>
  <si>
    <t>11泪管扩张</t>
  </si>
  <si>
    <t>KEE3S401
KEE7L402
HEE7P401
KEE7L401</t>
  </si>
  <si>
    <t>泪小点扩张术
泪道探通术
泪小点成形术
鼻泪管再通术</t>
  </si>
  <si>
    <t xml:space="preserve"> </t>
  </si>
  <si>
    <t>TTJK0385 
TTJK0365</t>
  </si>
  <si>
    <t>结膜囊冲洗
结膜分泌物洗涤</t>
  </si>
  <si>
    <t>KEG3J301
KEG3J302
KEG3J303</t>
  </si>
  <si>
    <t>睑结膜伪膜去除冲洗
结膜囊冲洗
化学伤结膜囊冲洗</t>
  </si>
  <si>
    <t>结膜异物取出费</t>
  </si>
  <si>
    <t>KEG3J701
KEG6P301</t>
  </si>
  <si>
    <t>结膜异物剔除术
结膜结石取出治疗</t>
  </si>
  <si>
    <t>KED3F701</t>
  </si>
  <si>
    <t>倒睫拔除治疗</t>
  </si>
  <si>
    <t>TTJH1009
TTJK0384
TTJK0358</t>
  </si>
  <si>
    <t>灰线切开术
拔睫毛
电解倒睫</t>
  </si>
  <si>
    <t>KED4K701</t>
  </si>
  <si>
    <t>倒睫电解治疗</t>
  </si>
  <si>
    <t>TTJH0990
TTJH1003
TTJK0362</t>
  </si>
  <si>
    <t>前房冲洗术
前房穿刺术
穿刺</t>
  </si>
  <si>
    <t>KEC6R101
KEJ3J101
KEJ3M101
KEJ6B101
KEQ3M101
KEQ6B101</t>
  </si>
  <si>
    <t>眶内血肿穿刺引流术
前房冲洗术
前房穿刺术
前房注射
玻璃体腔穿刺术
玻璃体腔灌洗术</t>
  </si>
  <si>
    <t>TTJK0421
TTJK0421
TTJH0988
TTJA0153</t>
  </si>
  <si>
    <t>多波长氪离子激光治疗
多波长氪离子激光治疗
睑内外激光术
接触激光治疗</t>
  </si>
  <si>
    <t>KEA4K701
HEL7P303
HEL7P304
HEU7N301
KEM7N301
KEQ7N701
HEM7P701
KEM7N302
KEM7N303
HET7N307
HEA7N301
HEZ4K301
KEA4K301</t>
  </si>
  <si>
    <t>经瞳孔温热疗法(TTT)
氩激光瞳孔成形术
激光瞳孔成形术
镱铝石榴石激光前节治疗
外路经巩膜激光睫状体光凝术
玻璃体激光消融术
高强度聚焦超声睫状体成形术(UCP)
睫状体冷冻术
眼内路睫状体激光光凝术
周边视网膜冷凝术
内眼孤立病灶冷凝术
光动力疗法(PDT)
眼部冷冻治疗</t>
  </si>
  <si>
    <t>TTJK0368
TTJK0370
TTJK0371</t>
  </si>
  <si>
    <t>多功能眼病治疗(仪器)
弱视治疗
光栅治疗</t>
  </si>
  <si>
    <t>KEV4J702
KEA4J901
KEA4J902
KET4J701
KEV4J701</t>
  </si>
  <si>
    <t>弱视协调器治疗
双眼单视功能训练
视轴矫正训练
后像治疗
精细训练</t>
  </si>
  <si>
    <t>HEA6K701</t>
  </si>
  <si>
    <t>义眼安装</t>
  </si>
  <si>
    <t>KEA3C701
KEA3C702
HEA6K302</t>
  </si>
  <si>
    <t>义眼制作
义眼片(球)治疗
眼缺损种植体置入术</t>
  </si>
  <si>
    <t>人工泪管置入费</t>
  </si>
  <si>
    <t>KEE3E401</t>
  </si>
  <si>
    <t>泪道置管术</t>
  </si>
  <si>
    <t>KEE3F401
HEE6N601
HEE6N602</t>
  </si>
  <si>
    <t>鼻泪管支架取出术
经鼻内镜鼻泪管支架取出术
人工泪管取出术</t>
  </si>
  <si>
    <t>KEE7D401
KEE7D701</t>
  </si>
  <si>
    <t>泪点栓塞术
泪点封闭术</t>
  </si>
  <si>
    <t>KEH6N301</t>
  </si>
  <si>
    <t>角膜拆线</t>
  </si>
  <si>
    <t>HEH7P301</t>
  </si>
  <si>
    <t>角膜缝线调整术</t>
  </si>
  <si>
    <t>手术治疗类项目</t>
  </si>
  <si>
    <t>TTJH0916
TTJH0908</t>
  </si>
  <si>
    <t>晶体超声乳化术
白内障囊外摘除术</t>
  </si>
  <si>
    <t>HEP6J304
HEP6U302
HEP6J303
HEP6U301
HEP6J305
HEP6P302
HEP6P301
HEP6J301
HEP6J302
HEP6U303
HEQ6U301</t>
  </si>
  <si>
    <t>玻璃体切除术后白内障超声乳化吸除+人工晶状体植入术
后囊连续环形撕囊术
小瞳孔白内障超声乳化吸除+人工晶状体植入术
白内障囊膜切除术
晶状体半脱位白内障超声乳化吸除+人工晶状体植入术
白内障囊外摘除术
白内障超声乳化摘除术
白内障囊外摘除+人工晶状体植入术
白内障超声乳化吸除+人工晶状体植入术
晶状体切除术
前部玻璃体切除术</t>
  </si>
  <si>
    <t>HEP6L301</t>
  </si>
  <si>
    <t>人工晶状体置换术</t>
  </si>
  <si>
    <t>人工晶状体植入费（常规）</t>
  </si>
  <si>
    <t>人工晶体植入术（复位术）</t>
  </si>
  <si>
    <t>HEP6J301
HEP6J302
HEP6J303
HEP6J304
HEP6J305
HEP6K304
HEP6K305
HEP6K306
HEP6V301
HEP6L301</t>
  </si>
  <si>
    <t>白内障囊外摘除+人工晶状体植入术
白内障超声乳化吸除+人工晶状体植入术
小瞳孔白内障超声乳化吸除+人工晶状体植入术
玻璃体切除术后白内障超声乳化吸除+人工晶状体植入术
晶状体半脱位白内障超声乳化吸除+人工晶状体植入术
虹膜夹持型人工晶状体植入术
前房型人工晶状体植入术
二期后房型人工晶状体植入术
先天性白内障摘除+1期后囊切开+前部玻璃体切除+人工晶状体植入术
人工晶状体置换术</t>
  </si>
  <si>
    <t>人工晶状体植入费（复杂）</t>
  </si>
  <si>
    <t>HEP6K301
HEP6K303
HEP6K302</t>
  </si>
  <si>
    <t>晶状体囊袋囊袋张力环植入术
有晶状体眼人工晶状体植入术
后房型人工晶状体睫状沟固定植入术</t>
  </si>
  <si>
    <t>人工晶状体调位费（常规）</t>
  </si>
  <si>
    <t>HEP6M301</t>
  </si>
  <si>
    <t>人工晶状体调位术</t>
  </si>
  <si>
    <t>人工晶状体调位费（复杂）</t>
  </si>
  <si>
    <t>HEQ6E301
HEQ6J301
HEQ6W101
HEQ6W301</t>
  </si>
  <si>
    <t>玻璃体腔探查术
玻璃体切除+眼内填充术
经结膜微创玻璃体切除术
玻璃体切除术</t>
  </si>
  <si>
    <t>TTJH0967 
TTJH0974</t>
  </si>
  <si>
    <t>硅油注入术
玻璃体腔穿刺术</t>
  </si>
  <si>
    <t>HEQ6B301
HEQ6J301
HEQ6K301
HEQ6K302</t>
  </si>
  <si>
    <t>玻璃体气液交换术
玻璃体切除+眼内填充术
玻璃体硅油置入术
人工玻璃体球囊眼内植入术</t>
  </si>
  <si>
    <t>HEA6N301
HEA6N302
HEC6N301
HEE6N601
HEE6N602
HEJ6N301
HEP6L301
HES6P301
HEZ6N301</t>
  </si>
  <si>
    <t>眼内肿物放射粒子敷贴器取出术
眼内置入物取出术
义眼台取出术
经鼻内镜鼻泪管支架取出术
人工泪管取出术
青光眼阀取出术
人工晶状体置换术
眼后节手术植入物取出术
硅油取出术</t>
  </si>
  <si>
    <t xml:space="preserve">
HEJ6U301
HEJ7N301
HEJ7P301
</t>
  </si>
  <si>
    <t xml:space="preserve">
小梁切除术
小梁消融术
前房成形术
</t>
  </si>
  <si>
    <t>HEJ7P305</t>
  </si>
  <si>
    <t>难治性青光眼滤过手术</t>
  </si>
  <si>
    <t>HEJ6S302</t>
  </si>
  <si>
    <t>HEJ6U302
HEJ7P302
HEJ6S301
HEJ7C301
HEJ7N301</t>
  </si>
  <si>
    <t>非穿透小梁手术(NPTS)
选择性激光小粱成形术(SLT)
房角切开术
前房角粘连分离术
小梁消融术</t>
  </si>
  <si>
    <t>HEN7P301
HEN7P304
HEN7P305</t>
  </si>
  <si>
    <t>Schlemm管成形术
内路360度粘小管成形术
外路360度粘小管成形术</t>
  </si>
  <si>
    <t>11穿透性施莱姆氏管（schlemm管）成形费</t>
  </si>
  <si>
    <t>HEJ7P303
HEJ7P304
HEJ6T301</t>
  </si>
  <si>
    <t>青光眼滤过泡修补术
青光眼包裹性滤过泡修补术
青光眼滤过泡分离术</t>
  </si>
  <si>
    <t>TTJH0948      TTJH0975          TTJH0973</t>
  </si>
  <si>
    <t>小梁切除术
青光眼滤帘修复术
巩膜切口修复术</t>
  </si>
  <si>
    <t>HEK6K301</t>
  </si>
  <si>
    <t>房水引流物植入术</t>
  </si>
  <si>
    <t>TTJH0975
TTJH0924</t>
  </si>
  <si>
    <t>青光眼滤帘修复术
前房异物取出术</t>
  </si>
  <si>
    <t>HEJ6M301</t>
  </si>
  <si>
    <t>青光眼阀修复调位术</t>
  </si>
  <si>
    <t>视网膜脱离修复费（常规）</t>
  </si>
  <si>
    <t>TTJH0962 
TTJH0974 
TTJH0917 
TTJH0989</t>
  </si>
  <si>
    <t>脉络膜放液+前房空气注入
玻璃体注药术
玻璃体切除术
重水应用</t>
  </si>
  <si>
    <t>HET7H301
HET6R301
HET7N303
HET7P301</t>
  </si>
  <si>
    <t>视网膜注气复位术
视网膜下放液术
视网膜脱离电凝术
视网膜裂伤透热修补术</t>
  </si>
  <si>
    <t>视网膜脱离修复费（复杂）</t>
  </si>
  <si>
    <t>TTJH0966 
TTJH0989
TTJH0974 
TTJH0917</t>
  </si>
  <si>
    <t>视网膜剥膜术
重水应用
玻璃体腔穿刺术
玻璃体切除术</t>
  </si>
  <si>
    <t>HET6T301
HET7D301
HET7H302
HET7H305
HET7H303
HET7H304
HET7N301
HET6P301
HET6T301
HET6P302
HET7J301
HET6U301
HET7N302
HET7N304
HET7N305
HET7N306
HET7N308
KEU6U301</t>
  </si>
  <si>
    <t>内界膜剥离术
黄斑裂孔封闭术
伴有增生膜的视网膜脱离复位术
伴有视网膜下膜的视网膜脱离复位术
黄斑裂孔性视网膜脱离复位术
巨大裂孔性视网膜脱离复位术
黄斑部激光光凝术
黄斑前膜剥除术
内界膜剥离术
黄斑下膜取出术
黄斑转位术
人工视网膜脱离术
视网膜脱离激光治疗术
局部视网膜激光光凝术
次全视网膜激光光凝术
全视网膜激光光凝术
间接眼底镜视网膜光凝术
眼内机化膜切除术</t>
  </si>
  <si>
    <t>HET6U302</t>
  </si>
  <si>
    <t>视网膜部分切除术</t>
  </si>
  <si>
    <t>HET7Q301</t>
  </si>
  <si>
    <t>视网膜色素上皮细胞移植术</t>
  </si>
  <si>
    <t>HEM6R301</t>
  </si>
  <si>
    <t>睫状体脉络膜上腔放液术</t>
  </si>
  <si>
    <t>11视网膜下穿刺费</t>
  </si>
  <si>
    <t>HER6U301
HEU6U301
HEU6U302</t>
  </si>
  <si>
    <t>脉络膜病损切除术
经巩膜葡萄膜肿物切除术
经内眼葡萄膜肿物切除术</t>
  </si>
  <si>
    <t>HEH6U307
HEN6U301
HEN6U302
HEN6U303
HEN7F301
HEN7P302
HEN7P303</t>
  </si>
  <si>
    <t>角巩膜病灶切除术
板层巩膜切除术
钬激光巩膜切除术
二氧化碳激光辅助深层巩膜切除术(Class术)
巩膜缩短术
巩膜修补术
巩膜葡萄肿修补术</t>
  </si>
  <si>
    <t>TTJH0909 
TTJH0910</t>
  </si>
  <si>
    <t>巩膜冷冻+外垫压术
电凝+垫压术</t>
  </si>
  <si>
    <t>HEN7A301
HEN7A302
HEN7F302
HEN7M301</t>
  </si>
  <si>
    <t>巩膜外加压术
巩膜内加压术
巩膜环扎术
巩膜后兜带术</t>
  </si>
  <si>
    <t>TTJH0982 
TTJH0983</t>
  </si>
  <si>
    <t>巩膜放液术（穿刺术）
巩膜伤口探查术（伤口修复）</t>
  </si>
  <si>
    <t>HEN7T301</t>
  </si>
  <si>
    <t>异体巩膜移植术</t>
  </si>
  <si>
    <t>TTJH0937 
TTJH0936</t>
  </si>
  <si>
    <t>虹膜复位术
虹膜根部离断修复术</t>
  </si>
  <si>
    <t>HEL7P302</t>
  </si>
  <si>
    <t>HEL6K301</t>
  </si>
  <si>
    <t>人工虹膜隔植入术</t>
  </si>
  <si>
    <t>TTJH0923 
TTJH0979 
TTJH0976</t>
  </si>
  <si>
    <t>虹膜囊肿切除术
虹膜嵌顿术
虹膜周边切除术</t>
  </si>
  <si>
    <t>HEL6U301
HEL6U302
HEL6U303
HEL6U304
HEL6U305
HEL6U306
HEL6U307
HEL7C301
HEL7P301</t>
  </si>
  <si>
    <t>节段性虹膜切除术
虹膜囊肿切除术
镱铝石榴石(YAG)激光周边虹膜切除术
镱铝石榴石(YAG)激光联合氩激光周边虹膜切除术
虹膜周边切除术
虹膜肿瘤切除术
瞳孔残膜切除术
虹膜粘连松解术
激光周边虹膜成形术</t>
  </si>
  <si>
    <t>HEL6S301
HEL7G301
HEL7P305</t>
  </si>
  <si>
    <t>镱铝石榴石(YAG)激光瞳孔括约肌切开术
瞳孔开大术
瞳孔成形术</t>
  </si>
  <si>
    <t>睑成形费（常规）</t>
  </si>
  <si>
    <t>HED6J301
HED7G301
HED7M301
HED7P319
HED7P320
HED7P321
HED7P325
HED7P327
HED7P328
HED7P329
HED7P330
HED7Q301
HED6U306</t>
  </si>
  <si>
    <t>自体脂肪移植眼睑填充术
瘢痕性眼睑内翻眼睑后层延长矫正术
眼阔筋膜悬吊术
非瘢痕性睑内翻皮肤轮匝切除矫正术
非瘢痕性睑内翻缝线矫正术
瘢痕性眼睑内翻睑板楔形切除矫正术
瘢痕性下睑外翻鼻颊沟皮瓣转移修复术
金属片置入眼睑闭合不全矫治术
颞肌筋膜瓣转移眼睑闭合不全矫治术
眼睑全层缺损修复术
眼睑缺损修复术
睑沟凹陷畸形矫正脂肪移植术
眼睑痉挛肌肉切除术</t>
  </si>
  <si>
    <t>睑成形费（复杂）</t>
  </si>
  <si>
    <t>TTJH0906 
TTJH1000 
TTJH0914 
TTJH0969 
TTJH1151 
TTJH1153 
TTJH1168
TTJH1183 
TTJH1184</t>
  </si>
  <si>
    <t>眼睑成型术(复杂)转皮瓣
睑内翻矫正术
睑外翻植皮术
阔筋膜悬吊术
重睑再修术
上睑下垂矫正术(单侧)
双重睑成型术(双侧)
眼睑再造术
睑外翻矫正术</t>
  </si>
  <si>
    <t>HED7H302
HED7P318
HED7P322
HED7P324
HED7P326
HED7Q302
HED7P323
HED7P301
HED7Q303</t>
  </si>
  <si>
    <t>上睑下垂矫正过度复位术
眼睑退缩矫正术
非瘢痕性睑外翻矫正术
颞浅动脉岛状瓣转移睑外翻矫正术
游离植皮睑外翻矫正术
瘢痕性眼睑外翻矫正皮片移植术
瘢痕性睑外翻皮瓣转移修复术
眦部睑裂缝合术
全眼睑重建术</t>
  </si>
  <si>
    <t>HEA7P301
HED7P307
HED7P308
HED7P309
HED7P311</t>
  </si>
  <si>
    <t>小眼畸形矫正术
内眦赘皮矫治术
内眦移位矫正局部整形术
内眦成形术
外眦成形术</t>
  </si>
  <si>
    <t>01内眦病损切除费</t>
  </si>
  <si>
    <t>TTJH0940
TTJH1006
TTJH1215 
TTJH0998</t>
  </si>
  <si>
    <t>胬肉切除＋角膜上皮移植
内眦赘皮矫正
内眦赘皮矫正术
翼状胬肉</t>
  </si>
  <si>
    <t>HED6U302
HEH7J302
HEH7Q301
HEH6U309</t>
  </si>
  <si>
    <t>泪阜部肿瘤切除术
胬肉移位术
翼状胬肉切除联合组织移植术
翼状胬肉切除术</t>
  </si>
  <si>
    <t>02内眦韧带修复费</t>
  </si>
  <si>
    <t>HED7H301
HED7P310</t>
  </si>
  <si>
    <t>创伤性眦距过宽内眦韧带复位固定术
内眦韧带断裂修复术</t>
  </si>
  <si>
    <t>TTJH0905
TTJH0919</t>
  </si>
  <si>
    <t>睑球粘连分离术
睑球粘连矫正+粘膜移植</t>
  </si>
  <si>
    <t>HED7C302</t>
  </si>
  <si>
    <t>11睑缘粘连分离术减收费</t>
  </si>
  <si>
    <t>HED7C301</t>
  </si>
  <si>
    <t>睑缘粘连分离术</t>
  </si>
  <si>
    <t>TTJH0921 
TTJH1019 
TTJH0959</t>
  </si>
  <si>
    <t>结膜囊成型术(复杂)
结膜环切术
结膜囊成型(简单)</t>
  </si>
  <si>
    <t>HEG7P301
HEG7P303
HED7P305
HEH7Q314</t>
  </si>
  <si>
    <t>结膜囊成形术
下穹窿成形术
睑缘永久性粘连缝合术
羊膜移植术</t>
  </si>
  <si>
    <t>11结膜部分切除术减收费</t>
  </si>
  <si>
    <t>HEG6U301
HEG6U302
HEG6U303
HEG7P302
HEG7Q301
HEG7Q302</t>
  </si>
  <si>
    <t>结膜肿物切除术
结膜淋巴管切除术
结膜环切除术
结膜松弛症矫正术
结膜肿物切除联合组织移植术
球结膜瓣覆盖术</t>
  </si>
  <si>
    <t>眼睑裂伤缝合费（常规）</t>
  </si>
  <si>
    <t>HED7P701
HED7P306</t>
  </si>
  <si>
    <t>眼睑裂伤清创缝合术
结膜裂伤缝合术</t>
  </si>
  <si>
    <t>眼睑裂伤缝合费（复杂）</t>
  </si>
  <si>
    <t>HED7P312</t>
  </si>
  <si>
    <t>复杂眼睑裂伤缝合术</t>
  </si>
  <si>
    <t>TTJH0987 
TTJH1005 
TTJH1012 
TTJH1014 
TTJH1025</t>
  </si>
  <si>
    <t>睑绿色素痣切除术
眼睑皮肤色素痣切除
皮肤结膜良性肿瘤切除术
霰粒肿切除术
麦粒肿切开术</t>
  </si>
  <si>
    <t>HED6U301
HED6U303
HED6U304
HED6U305</t>
  </si>
  <si>
    <t>睑板腺囊肿切除术
眼睑肿物切除整形术(小)
眼睑肿物切除整形术(大)
眼睑分裂痣切除游离植皮术</t>
  </si>
  <si>
    <t>HEA7Q301</t>
  </si>
  <si>
    <t>眼表重建术</t>
  </si>
  <si>
    <t>KEH3J101</t>
  </si>
  <si>
    <t>角膜层间冲洗术</t>
  </si>
  <si>
    <t>浅层角膜损伤修复</t>
  </si>
  <si>
    <t>HEH7N301
HEH7N302
HEH7P701</t>
  </si>
  <si>
    <t>角膜溃疡灼烙术
角膜病损冷冻治疗
角膜热成形术</t>
  </si>
  <si>
    <t>TTJH0942 
TTJH0941
TTJH0943</t>
  </si>
  <si>
    <t>羊膜移植术
角膜皮样瘤切除术
角膜板层移植术</t>
  </si>
  <si>
    <t>HEH6U302
HEH6U303
HEH6U304
HEH6U307
HEH7P303
HEH7P304
HEH7Q314</t>
  </si>
  <si>
    <t>角膜浅层肿瘤切除术
角膜病灶切除术
角膜病损板层切除术
角巩膜病灶切除术
角膜修补术
角巩膜穿通伤修补术
羊膜移植术</t>
  </si>
  <si>
    <t>HEH6J301
HEH6S301
HEH6U301
HEH6U305
HEH6U306
KEH6U301
KEH6U302</t>
  </si>
  <si>
    <t>表层角膜镜片镶嵌术
散光性角膜切开术(AK)
飞秒激光角膜切削术
准分子激光治疗性角膜切削术(PTK)
经角膜上皮准分子激光角膜切削术
准分子激光屈光性角膜切削术
个体化准分子激光角膜切削术</t>
  </si>
  <si>
    <t>HEH6N301</t>
  </si>
  <si>
    <t>飞秒激光微小切口角膜基质透镜取出术</t>
  </si>
  <si>
    <t>HEH7Q302
HEH7Q303
HEH7Q304
HEH7Q309
HEH7Q310
HEH7Q311
HEH7Q313
HEH6K301</t>
  </si>
  <si>
    <t>机械法准分子激光角膜上皮瓣下磨镶术
个体化机械法准分子激光角膜上皮瓣下磨镶术
个体化准分子激光上皮瓣下角膜磨镶术
个体化飞秒激光辅助准分子激光原位角膜磨镶术
飞秒激光辅助准分子激光原位角膜磨镶术
前弹力层下激光角膜磨镶术
准分子激光角膜上皮瓣下磨镶术
角膜基质环置入术</t>
  </si>
  <si>
    <t>HEH7J301</t>
  </si>
  <si>
    <t>自体角膜转位术</t>
  </si>
  <si>
    <t>HEH6B301</t>
  </si>
  <si>
    <t>角膜交联术</t>
  </si>
  <si>
    <t>TTJH0931 
TTJH0978</t>
  </si>
  <si>
    <t>角膜深层异物取出术(复杂)
角膜深层异物取出术(简单)</t>
  </si>
  <si>
    <t>HEH6P301</t>
  </si>
  <si>
    <t>深层角膜异物取出术</t>
  </si>
  <si>
    <t>TTJH0927 
TTJH0991</t>
  </si>
  <si>
    <t>睫状体复位
睫状体剥离术</t>
  </si>
  <si>
    <t>HEM6T301
HEM7H301</t>
  </si>
  <si>
    <t>睫状体剥离术
睫状体断离复位术</t>
  </si>
  <si>
    <t>TTJH0961 
TTJH0933</t>
  </si>
  <si>
    <t>睫状体冷冻
睫状体固定缝合术</t>
  </si>
  <si>
    <t>HEM6U301
HEU6U301
HEU6U302</t>
  </si>
  <si>
    <t>睫状体肿物切除术
经巩膜葡萄膜肿物切除术
经内眼葡萄膜肿物切除术</t>
  </si>
  <si>
    <t>HEB7H301
HEB7P303
HEB7P304
HEB7P601
HEB7P602
HEF7Q301
HEF7Q302</t>
  </si>
  <si>
    <t>眶颧骨折复位内固定术
眶周骨折修复术
眼眶骨折修复术
经鼻内镜上颌窦入路眶底壁骨折整复术
经鼻内镜筛窦纸板入路眶内壁整复术
自体骨移植眼球内陷矫正术
人工材料植入眼球内陷矫正术</t>
  </si>
  <si>
    <t>11超过两眶壁加收</t>
  </si>
  <si>
    <t>HEB7P302
HEB7P301</t>
  </si>
  <si>
    <t>眶隔修补术
眶隔脂肪整形术</t>
  </si>
  <si>
    <t>HEU6U303</t>
  </si>
  <si>
    <t>眼内容摘除术</t>
  </si>
  <si>
    <t>HEF6W301
HEU6J301</t>
  </si>
  <si>
    <t>眼球摘除术
眼内容摘除+义眼台植入术</t>
  </si>
  <si>
    <t>11眶内容物摘除加收</t>
  </si>
  <si>
    <t>HEC7Q301
HEC6W301</t>
  </si>
  <si>
    <t>眶内容摘除皮片移植术
眶内容摘除术</t>
  </si>
  <si>
    <t>眶内肿物摘除费
（常规）</t>
  </si>
  <si>
    <t>HEC6P302
HEB6U302</t>
  </si>
  <si>
    <t>前路开眶眶内肿物摘除术
眶前部肿瘤切除术</t>
  </si>
  <si>
    <t>眶内肿物摘除费
（复杂）</t>
  </si>
  <si>
    <t>HEC6P303
HEC6U601
HEB6U303
HEB6U601
HEB6W601
HEB6U301</t>
  </si>
  <si>
    <t>外侧开眶眶深肿物摘除术
经鼻内镜筛窦纸板入路眶内肿瘤切除术
经颅眶肿物切除术
经鼻内镜眶尖部肿瘤切除术
经鼻内镜眶尖病变切除术
眶尖部肿瘤切除术</t>
  </si>
  <si>
    <t>HEB7B601
HEC7B301
HEC6K301
HEB7B301</t>
  </si>
  <si>
    <t>经鼻内镜眶减压术
眶脂肪切除减压术
眼球摘除活动性义眼台植入术
眼眶减压术</t>
  </si>
  <si>
    <t>11两眶壁及以上加收</t>
  </si>
  <si>
    <t>HEC6P601
HEC6P301</t>
  </si>
  <si>
    <t>经鼻内镜筛窦纸板入路眶内异物取出术
眶内异物取出术</t>
  </si>
  <si>
    <t>TTJH0913 
TTJH1022</t>
  </si>
  <si>
    <t>球内异物取出术
大磁石感应</t>
  </si>
  <si>
    <t>HEF6P301
HEF6P302
HEF6P303
HEQ6P301
HEQ6P302
HEF6N301</t>
  </si>
  <si>
    <t>球内磁性异物取出术
球内非磁性异物取出术
球壁异物取出术
玻璃体异物磁吸术
玻璃体腔残留晶体皮质取出术
球内异物定位环置入取出术</t>
  </si>
  <si>
    <t>TTJH0939 
TTJH0960 
TTJH0980</t>
  </si>
  <si>
    <t>义眼填充术
简单比照眼窝成型
眼眶内充填术</t>
  </si>
  <si>
    <t>HEC6K302
HEU6J301
HED7Q304
HEC6K301</t>
  </si>
  <si>
    <t>眼窝填充活动性义眼台植入术
眼内容摘除+义眼台植入术
游离皮片移植眼窝再造术
眼球摘除活动性义眼台植入术</t>
  </si>
  <si>
    <t>TTJH1102          
TTJH0984</t>
  </si>
  <si>
    <t>眼窝再造术
真皮脂肪填充术</t>
  </si>
  <si>
    <t>HED7Q305
HED7Q306
HED7Q307</t>
  </si>
  <si>
    <t>局部皮瓣转移眼窝再造术
岛状瓣转移眼窝再造术
游离皮瓣移植眼窝再造术</t>
  </si>
  <si>
    <t>TTJH0952 
TTJH1016 
TTJH1020</t>
  </si>
  <si>
    <t>泪小管吻合术
泪小点切开术
泪囊切开排脓引流术</t>
  </si>
  <si>
    <t>HEE7K302
HEE7K601
HEE7P301
HEE7K301
HGC6S601</t>
  </si>
  <si>
    <t>泪小管吻合术
鼻内镜下经鼻泪囊鼻腔吻合术
泪道成形术
结膜鼻腔泪囊吻合人工泪道植入术
经鼻内镜鼻腔泪囊造孔术</t>
  </si>
  <si>
    <t>11泪小点外翻矫正术减收</t>
  </si>
  <si>
    <t>HEE7P302</t>
  </si>
  <si>
    <t>泪小点外翻矫正术</t>
  </si>
  <si>
    <t>HEE6U303
HEE6U304
HEE6U601</t>
  </si>
  <si>
    <t>泪囊区肿瘤切除术
泪小管肿瘤切除术
经鼻内镜泪囊/鼻泪管肿瘤切除术</t>
  </si>
  <si>
    <t>HEE6U301
HEE6U302</t>
  </si>
  <si>
    <t>泪囊摘除术
泪囊瘘管切除术</t>
  </si>
  <si>
    <t>HEE7H301</t>
  </si>
  <si>
    <t>泪腺脱垂复位术</t>
  </si>
  <si>
    <t>HEF7P302</t>
  </si>
  <si>
    <t>眼球裂伤探查缝合术</t>
  </si>
  <si>
    <t>11裂伤累及视网膜加收</t>
  </si>
  <si>
    <t>HEV7F301
HEV7H301
HEV7J301
HEV7J302
HEV7J303
HEV7J304
HEV7J305
HEV7M301
HEV7M302
HEV7P301
HEV7P302
HEV7P303
HEV7P304
HEV7P305
HEV7P306
HEV7P307
HEV7P308
HEV7P309
HEV7P310
HEV7P311
HEV7P312
HEV7P313
HEV7P314
HEV7P315
HEV7P316
HEV7P317
HEV7Q301
HEC7P301</t>
  </si>
  <si>
    <t>水平垂直直肌后徙+缩短术
眼外肌离断复位术
上斜肌矢状移位术
水平直肌垂直转位(Knapp)术
眼外肌移位术
眼外肌转位术
Faden手术
直肌减弱联合眶壁固定术
改良Yokoyama术
非水平直肌减弱术
非水平直肌加强术
上睑提肌缩短上睑下垂矫正术
水平直肌减弱术
水平直肌加强术
额肌筋膜瓣悬吊上睑下垂矫正术
颞筋膜悬吊上睑下垂矫正术
额肌悬吊上睑下垂矫正术
眼轮匝肌整形术
眼外肌探查+限制性斜视矫正术
A型斜视矫正术
V型斜视矫正术
斜肌加强术
斜肌减弱术
两条直肌移位联结术
直肌调整缝线术
分离性垂直偏斜(DVD)矫正术
眼外肌连接术
义眼台暴露修补术</t>
  </si>
  <si>
    <t>结膜囊成型术（简单）</t>
  </si>
  <si>
    <t>HEC7P301</t>
  </si>
  <si>
    <t>义眼台暴露修补术</t>
  </si>
  <si>
    <t>TTJH0875</t>
  </si>
  <si>
    <t>深部脓肿切开引流术</t>
  </si>
  <si>
    <t>HEA6R301
HEA6R302
HEF7P301</t>
  </si>
  <si>
    <t>眶深部脓肿切开引流术
眼表浅脓肿切开引流术
眼前节手术伤口修复术</t>
  </si>
  <si>
    <t>HEG6B301</t>
  </si>
  <si>
    <t>球结膜放射状切开冲洗术</t>
  </si>
  <si>
    <t>HED7P302
HED7P303
HED7P304</t>
  </si>
  <si>
    <t>经皮下睑袋整形术
结膜入路下睑袋整形术
下睑袋切除术后修复术</t>
  </si>
  <si>
    <t>HED7P313
HED7P314
HED7P315
HED7P316
HED7P317</t>
  </si>
  <si>
    <t>重睑成形术-切开法
重睑成形术-埋线法
重睑成形术-缝线法
重睑术后修复术
重睑术后修复+上睑颗粒脂肪注射</t>
  </si>
  <si>
    <t>HEB7G301
HEB6V301
HEB7G302
HEB6V302</t>
  </si>
  <si>
    <t>颅外眶距增宽矫正术
颅内外“O”形截骨眶距增宽矫正术
颅内外联合入路眶距增宽矫正术
颅外“U”形截骨眶距增宽矫正术</t>
  </si>
  <si>
    <t>TTJH1133 
TTJH1182</t>
  </si>
  <si>
    <t>额颞部皮肤提紧术
眉再造术</t>
  </si>
  <si>
    <t>HYS7Q310
HYS7P301
HYS7P302</t>
  </si>
  <si>
    <t>眉下垂矫正术
“八”字眉畸形矫正术
眉移位畸形矫正术</t>
  </si>
</sst>
</file>

<file path=xl/styles.xml><?xml version="1.0" encoding="utf-8"?>
<styleSheet xmlns="http://schemas.openxmlformats.org/spreadsheetml/2006/main">
  <numFmts count="12">
    <numFmt numFmtId="176" formatCode="0.00_);[Red]\(0.00\)"/>
    <numFmt numFmtId="177" formatCode="0.00_ "/>
    <numFmt numFmtId="178" formatCode="000000000000000_ "/>
    <numFmt numFmtId="179" formatCode="0_ "/>
    <numFmt numFmtId="180" formatCode="_-\¥* #,##0_-;\-\¥* #,##0_-;_-\¥* &quot;-&quot;_-;_-@_-"/>
    <numFmt numFmtId="181" formatCode="\ \ \ @"/>
    <numFmt numFmtId="42" formatCode="_ &quot;￥&quot;* #,##0_ ;_ &quot;￥&quot;* \-#,##0_ ;_ &quot;￥&quot;* &quot;-&quot;_ ;_ @_ "/>
    <numFmt numFmtId="182" formatCode="[$-F800]dddd\,\ mmmm\ dd\,\ yyyy"/>
    <numFmt numFmtId="41" formatCode="_ * #,##0_ ;_ * \-#,##0_ ;_ * &quot;-&quot;_ ;_ @_ "/>
    <numFmt numFmtId="43" formatCode="_ * #,##0.00_ ;_ * \-#,##0.00_ ;_ * &quot;-&quot;??_ ;_ @_ "/>
    <numFmt numFmtId="183" formatCode="_ \¥* #,##0.00_ ;_ \¥* \-#,##0.00_ ;_ \¥* &quot;-&quot;??_ ;_ @_ "/>
    <numFmt numFmtId="44" formatCode="_ &quot;￥&quot;* #,##0.00_ ;_ &quot;￥&quot;* \-#,##0.00_ ;_ &quot;￥&quot;* &quot;-&quot;??_ ;_ @_ "/>
  </numFmts>
  <fonts count="59">
    <font>
      <sz val="11"/>
      <color rgb="FF000000"/>
      <name val="Arial"/>
      <charset val="204"/>
    </font>
    <font>
      <sz val="11"/>
      <color theme="1"/>
      <name val="宋体"/>
      <charset val="134"/>
      <scheme val="minor"/>
    </font>
    <font>
      <sz val="11"/>
      <name val="宋体"/>
      <charset val="134"/>
      <scheme val="minor"/>
    </font>
    <font>
      <sz val="11"/>
      <color rgb="FF0070C0"/>
      <name val="宋体"/>
      <charset val="134"/>
      <scheme val="minor"/>
    </font>
    <font>
      <sz val="12"/>
      <name val="黑体"/>
      <charset val="134"/>
    </font>
    <font>
      <sz val="22"/>
      <name val="方正小标宋简体"/>
      <charset val="134"/>
    </font>
    <font>
      <sz val="12"/>
      <name val="仿宋_GB2312"/>
      <charset val="134"/>
    </font>
    <font>
      <sz val="12"/>
      <color theme="1"/>
      <name val="仿宋_GB2312"/>
      <charset val="134"/>
    </font>
    <font>
      <sz val="12"/>
      <name val="Times New Roman"/>
      <charset val="134"/>
    </font>
    <font>
      <strike/>
      <sz val="12"/>
      <name val="仿宋_GB2312"/>
      <charset val="134"/>
    </font>
    <font>
      <sz val="11"/>
      <name val="Arial"/>
      <charset val="204"/>
    </font>
    <font>
      <sz val="12"/>
      <name val="黑体"/>
      <charset val="204"/>
    </font>
    <font>
      <b/>
      <sz val="20"/>
      <name val="方正小标宋简体"/>
      <charset val="134"/>
    </font>
    <font>
      <sz val="16"/>
      <name val="宋体"/>
      <charset val="134"/>
      <scheme val="minor"/>
    </font>
    <font>
      <sz val="20"/>
      <name val="方正小标宋简体"/>
      <charset val="134"/>
    </font>
    <font>
      <sz val="10"/>
      <name val="仿宋_GB2312"/>
      <charset val="134"/>
    </font>
    <font>
      <sz val="11"/>
      <name val="仿宋_GB2312"/>
      <charset val="134"/>
    </font>
    <font>
      <sz val="12"/>
      <color theme="1"/>
      <name val="黑体"/>
      <charset val="134"/>
    </font>
    <font>
      <sz val="22"/>
      <color theme="1"/>
      <name val="方正小标宋简体"/>
      <charset val="134"/>
    </font>
    <font>
      <b/>
      <sz val="12"/>
      <color theme="1"/>
      <name val="黑体"/>
      <charset val="134"/>
    </font>
    <font>
      <strike/>
      <sz val="12"/>
      <color theme="1"/>
      <name val="仿宋_GB2312"/>
      <charset val="134"/>
    </font>
    <font>
      <sz val="12"/>
      <color theme="1"/>
      <name val="宋体"/>
      <charset val="134"/>
      <scheme val="minor"/>
    </font>
    <font>
      <b/>
      <sz val="12"/>
      <color theme="1"/>
      <name val="仿宋"/>
      <charset val="134"/>
    </font>
    <font>
      <sz val="12"/>
      <color theme="1"/>
      <name val="仿宋"/>
      <charset val="134"/>
    </font>
    <font>
      <sz val="12"/>
      <color rgb="FFFF0000"/>
      <name val="仿宋"/>
      <charset val="134"/>
    </font>
    <font>
      <sz val="12"/>
      <name val="宋体"/>
      <charset val="134"/>
      <scheme val="minor"/>
    </font>
    <font>
      <sz val="12"/>
      <color rgb="FFFF0000"/>
      <name val="宋体"/>
      <charset val="134"/>
      <scheme val="minor"/>
    </font>
    <font>
      <sz val="16"/>
      <color theme="1"/>
      <name val="宋体"/>
      <charset val="134"/>
      <scheme val="minor"/>
    </font>
    <font>
      <sz val="12"/>
      <name val="SimHei"/>
      <charset val="134"/>
    </font>
    <font>
      <sz val="12"/>
      <color rgb="FF000000"/>
      <name val="黑体"/>
      <charset val="134"/>
    </font>
    <font>
      <sz val="12"/>
      <name val="仿宋"/>
      <charset val="134"/>
    </font>
    <font>
      <sz val="11"/>
      <color indexed="8"/>
      <name val="宋体"/>
      <charset val="134"/>
    </font>
    <font>
      <sz val="12"/>
      <name val="宋体"/>
      <charset val="134"/>
    </font>
    <font>
      <sz val="9"/>
      <name val="宋体"/>
      <charset val="134"/>
    </font>
    <font>
      <sz val="10"/>
      <name val="宋体"/>
      <charset val="134"/>
    </font>
    <font>
      <b/>
      <sz val="18"/>
      <color theme="3"/>
      <name val="宋体"/>
      <charset val="134"/>
      <scheme val="minor"/>
    </font>
    <font>
      <sz val="11"/>
      <color rgb="FFFA7D00"/>
      <name val="宋体"/>
      <charset val="0"/>
      <scheme val="minor"/>
    </font>
    <font>
      <sz val="11"/>
      <color indexed="20"/>
      <name val="宋体"/>
      <charset val="134"/>
    </font>
    <font>
      <sz val="11"/>
      <color rgb="FF000000"/>
      <name val="宋体"/>
      <charset val="134"/>
    </font>
    <font>
      <sz val="10"/>
      <name val="Arial"/>
      <charset val="134"/>
    </font>
    <font>
      <sz val="11"/>
      <color theme="0"/>
      <name val="宋体"/>
      <charset val="0"/>
      <scheme val="minor"/>
    </font>
    <font>
      <u/>
      <sz val="11"/>
      <color rgb="FF800080"/>
      <name val="宋体"/>
      <charset val="0"/>
      <scheme val="minor"/>
    </font>
    <font>
      <sz val="12"/>
      <color indexed="8"/>
      <name val="宋体"/>
      <charset val="134"/>
    </font>
    <font>
      <sz val="11"/>
      <color rgb="FF3F3F76"/>
      <name val="宋体"/>
      <charset val="0"/>
      <scheme val="minor"/>
    </font>
    <font>
      <sz val="11"/>
      <color rgb="FF9C6500"/>
      <name val="宋体"/>
      <charset val="0"/>
      <scheme val="minor"/>
    </font>
    <font>
      <b/>
      <sz val="11"/>
      <color theme="3"/>
      <name val="宋体"/>
      <charset val="134"/>
      <scheme val="minor"/>
    </font>
    <font>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sz val="11"/>
      <color rgb="FFFF0000"/>
      <name val="宋体"/>
      <charset val="0"/>
      <scheme val="minor"/>
    </font>
    <font>
      <b/>
      <sz val="11"/>
      <color rgb="FFFA7D00"/>
      <name val="宋体"/>
      <charset val="0"/>
      <scheme val="minor"/>
    </font>
    <font>
      <b/>
      <sz val="15"/>
      <color theme="3"/>
      <name val="宋体"/>
      <charset val="134"/>
      <scheme val="minor"/>
    </font>
    <font>
      <sz val="11"/>
      <color rgb="FF9C0006"/>
      <name val="宋体"/>
      <charset val="0"/>
      <scheme val="minor"/>
    </font>
    <font>
      <b/>
      <sz val="11"/>
      <color theme="1"/>
      <name val="宋体"/>
      <charset val="0"/>
      <scheme val="minor"/>
    </font>
    <font>
      <b/>
      <sz val="15"/>
      <color indexed="56"/>
      <name val="宋体"/>
      <charset val="134"/>
    </font>
  </fonts>
  <fills count="37">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rgb="FFFFFFCC"/>
        <bgColor indexed="64"/>
      </patternFill>
    </fill>
    <fill>
      <patternFill patternType="solid">
        <fgColor theme="7"/>
        <bgColor indexed="64"/>
      </patternFill>
    </fill>
    <fill>
      <patternFill patternType="solid">
        <fgColor rgb="FFFFCC99"/>
        <bgColor indexed="64"/>
      </patternFill>
    </fill>
    <fill>
      <patternFill patternType="solid">
        <fgColor rgb="FFFFEB9C"/>
        <bgColor indexed="64"/>
      </patternFill>
    </fill>
    <fill>
      <patternFill patternType="solid">
        <fgColor indexed="26"/>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indexed="47"/>
        <bgColor indexed="64"/>
      </patternFill>
    </fill>
    <fill>
      <patternFill patternType="solid">
        <fgColor rgb="FFC6EFCE"/>
        <bgColor indexed="64"/>
      </patternFill>
    </fill>
    <fill>
      <patternFill patternType="solid">
        <fgColor theme="5" tint="0.799981688894314"/>
        <bgColor indexed="64"/>
      </patternFill>
    </fill>
    <fill>
      <patternFill patternType="solid">
        <fgColor rgb="FFA5A5A5"/>
        <bgColor indexed="64"/>
      </patternFill>
    </fill>
    <fill>
      <patternFill patternType="solid">
        <fgColor theme="4"/>
        <bgColor indexed="64"/>
      </patternFill>
    </fill>
    <fill>
      <patternFill patternType="solid">
        <fgColor rgb="FFF2F2F2"/>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6"/>
        <bgColor indexed="64"/>
      </patternFill>
    </fill>
  </fills>
  <borders count="39">
    <border>
      <left/>
      <right/>
      <top/>
      <bottom/>
      <diagonal/>
    </border>
    <border>
      <left style="thin">
        <color auto="true"/>
      </left>
      <right style="thin">
        <color auto="true"/>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true"/>
      </left>
      <right style="thin">
        <color rgb="FF000000"/>
      </right>
      <top style="thin">
        <color rgb="FF000000"/>
      </top>
      <bottom/>
      <diagonal/>
    </border>
    <border>
      <left style="thin">
        <color auto="true"/>
      </left>
      <right style="thin">
        <color rgb="FF000000"/>
      </right>
      <top/>
      <bottom/>
      <diagonal/>
    </border>
    <border>
      <left style="thin">
        <color auto="true"/>
      </left>
      <right style="thin">
        <color rgb="FF000000"/>
      </right>
      <top/>
      <bottom style="thin">
        <color auto="true"/>
      </bottom>
      <diagonal/>
    </border>
    <border>
      <left style="thin">
        <color rgb="FF000000"/>
      </left>
      <right style="thin">
        <color rgb="FF000000"/>
      </right>
      <top/>
      <bottom style="thin">
        <color auto="true"/>
      </bottom>
      <diagonal/>
    </border>
    <border>
      <left style="thin">
        <color rgb="FF000000"/>
      </left>
      <right style="thin">
        <color rgb="FF000000"/>
      </right>
      <top style="thin">
        <color rgb="FF000000"/>
      </top>
      <bottom style="thin">
        <color auto="true"/>
      </bottom>
      <diagonal/>
    </border>
    <border>
      <left style="thin">
        <color auto="true"/>
      </left>
      <right style="thin">
        <color rgb="FF000000"/>
      </right>
      <top style="thin">
        <color auto="true"/>
      </top>
      <bottom style="thin">
        <color auto="true"/>
      </bottom>
      <diagonal/>
    </border>
    <border>
      <left style="thin">
        <color auto="true"/>
      </left>
      <right style="thin">
        <color rgb="FF000000"/>
      </right>
      <top style="thin">
        <color auto="true"/>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auto="true"/>
      </top>
      <bottom style="thin">
        <color auto="true"/>
      </bottom>
      <diagonal/>
    </border>
    <border>
      <left style="thin">
        <color rgb="FF000000"/>
      </left>
      <right style="thin">
        <color rgb="FF000000"/>
      </right>
      <top style="thin">
        <color auto="true"/>
      </top>
      <bottom style="thin">
        <color rgb="FF000000"/>
      </bottom>
      <diagonal/>
    </border>
    <border>
      <left style="thin">
        <color rgb="FF000000"/>
      </left>
      <right style="thin">
        <color auto="true"/>
      </right>
      <top style="thin">
        <color auto="true"/>
      </top>
      <bottom style="thin">
        <color rgb="FF000000"/>
      </bottom>
      <diagonal/>
    </border>
    <border>
      <left style="thin">
        <color auto="true"/>
      </left>
      <right style="thin">
        <color auto="true"/>
      </right>
      <top style="thin">
        <color auto="true"/>
      </top>
      <bottom style="thin">
        <color rgb="FF000000"/>
      </bottom>
      <diagonal/>
    </border>
    <border>
      <left style="thin">
        <color auto="true"/>
      </left>
      <right/>
      <top style="thin">
        <color auto="true"/>
      </top>
      <bottom/>
      <diagonal/>
    </border>
    <border>
      <left style="thin">
        <color auto="true"/>
      </left>
      <right/>
      <top/>
      <bottom style="thin">
        <color auto="true"/>
      </bottom>
      <diagonal/>
    </border>
    <border>
      <left/>
      <right/>
      <top style="thin">
        <color auto="true"/>
      </top>
      <bottom style="thin">
        <color auto="true"/>
      </bottom>
      <diagonal/>
    </border>
    <border>
      <left style="thin">
        <color auto="true"/>
      </left>
      <right/>
      <top/>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indexed="62"/>
      </bottom>
      <diagonal/>
    </border>
  </borders>
  <cellStyleXfs count="476">
    <xf numFmtId="0" fontId="0" fillId="0" borderId="0"/>
    <xf numFmtId="182" fontId="32" fillId="0" borderId="0"/>
    <xf numFmtId="182" fontId="32" fillId="0" borderId="0">
      <alignment vertical="center"/>
    </xf>
    <xf numFmtId="182" fontId="32" fillId="0" borderId="0"/>
    <xf numFmtId="182" fontId="32" fillId="0" borderId="0"/>
    <xf numFmtId="182" fontId="32" fillId="0" borderId="0">
      <alignment vertical="center"/>
    </xf>
    <xf numFmtId="182" fontId="31" fillId="0" borderId="0">
      <alignment vertical="center"/>
    </xf>
    <xf numFmtId="182" fontId="34" fillId="0" borderId="0" applyProtection="false">
      <alignment vertical="top" wrapText="true"/>
    </xf>
    <xf numFmtId="182" fontId="32" fillId="0" borderId="0"/>
    <xf numFmtId="182" fontId="32" fillId="0" borderId="0" applyProtection="false">
      <alignment vertical="center"/>
    </xf>
    <xf numFmtId="182" fontId="33" fillId="0" borderId="0">
      <alignment vertical="center"/>
    </xf>
    <xf numFmtId="182" fontId="33" fillId="0" borderId="0">
      <alignment vertical="center"/>
    </xf>
    <xf numFmtId="182" fontId="31" fillId="0" borderId="0">
      <protection locked="false"/>
    </xf>
    <xf numFmtId="182" fontId="32" fillId="0" borderId="0">
      <alignment vertical="center"/>
    </xf>
    <xf numFmtId="182" fontId="33" fillId="0" borderId="0" applyProtection="false">
      <alignment vertical="center"/>
    </xf>
    <xf numFmtId="182" fontId="33" fillId="0" borderId="0">
      <alignment vertical="center"/>
    </xf>
    <xf numFmtId="182" fontId="33" fillId="0" borderId="0">
      <alignment vertical="center"/>
    </xf>
    <xf numFmtId="182" fontId="32" fillId="0" borderId="0">
      <alignment vertical="center"/>
    </xf>
    <xf numFmtId="182" fontId="32" fillId="0" borderId="0">
      <alignment vertical="center"/>
    </xf>
    <xf numFmtId="182" fontId="32" fillId="0" borderId="0" applyProtection="false">
      <alignment vertical="center"/>
    </xf>
    <xf numFmtId="182" fontId="32" fillId="0" borderId="0"/>
    <xf numFmtId="182" fontId="32" fillId="0" borderId="0">
      <alignment vertical="center"/>
    </xf>
    <xf numFmtId="182" fontId="31" fillId="0" borderId="0">
      <alignment vertical="center"/>
    </xf>
    <xf numFmtId="182" fontId="32" fillId="0" borderId="0"/>
    <xf numFmtId="182" fontId="32" fillId="0" borderId="0">
      <alignment vertical="center"/>
    </xf>
    <xf numFmtId="182" fontId="33" fillId="0" borderId="0">
      <alignment vertical="center"/>
    </xf>
    <xf numFmtId="182" fontId="33" fillId="0" borderId="0">
      <alignment vertical="center"/>
    </xf>
    <xf numFmtId="182" fontId="32" fillId="0" borderId="0">
      <alignment vertical="center"/>
    </xf>
    <xf numFmtId="182" fontId="33" fillId="0" borderId="0">
      <alignment vertical="center"/>
    </xf>
    <xf numFmtId="182" fontId="33" fillId="0" borderId="0">
      <alignment vertical="center"/>
    </xf>
    <xf numFmtId="182" fontId="31" fillId="8" borderId="33" applyNumberFormat="false" applyFont="false" applyAlignment="false" applyProtection="false">
      <alignment vertical="center"/>
    </xf>
    <xf numFmtId="182" fontId="34" fillId="0" borderId="0">
      <alignment vertical="top" wrapText="true"/>
    </xf>
    <xf numFmtId="182" fontId="32" fillId="0" borderId="0"/>
    <xf numFmtId="182" fontId="39" fillId="0" borderId="0"/>
    <xf numFmtId="182" fontId="34" fillId="0" borderId="0">
      <alignment vertical="top" wrapText="true"/>
    </xf>
    <xf numFmtId="182" fontId="32" fillId="0" borderId="0">
      <alignment vertical="center"/>
    </xf>
    <xf numFmtId="182" fontId="33" fillId="0" borderId="0">
      <alignment vertical="center"/>
    </xf>
    <xf numFmtId="182" fontId="32" fillId="0" borderId="0"/>
    <xf numFmtId="43" fontId="1" fillId="0" borderId="0" applyFont="false" applyFill="false" applyBorder="false" applyAlignment="false" applyProtection="false">
      <alignment vertical="center"/>
    </xf>
    <xf numFmtId="9" fontId="1" fillId="0" borderId="0" applyFont="false" applyFill="false" applyBorder="false" applyAlignment="false" applyProtection="false">
      <alignment vertical="center"/>
    </xf>
    <xf numFmtId="182" fontId="32" fillId="0" borderId="0"/>
    <xf numFmtId="182" fontId="33" fillId="0" borderId="0">
      <alignment vertical="center"/>
    </xf>
    <xf numFmtId="182" fontId="32" fillId="0" borderId="0"/>
    <xf numFmtId="182" fontId="32" fillId="0" borderId="0"/>
    <xf numFmtId="182" fontId="33" fillId="0" borderId="0">
      <alignment vertical="center"/>
    </xf>
    <xf numFmtId="182" fontId="33" fillId="0" borderId="0">
      <alignment vertical="center"/>
    </xf>
    <xf numFmtId="182" fontId="33" fillId="0" borderId="0">
      <alignment vertical="center"/>
    </xf>
    <xf numFmtId="182" fontId="1" fillId="0" borderId="0">
      <alignment vertical="center"/>
    </xf>
    <xf numFmtId="182" fontId="33" fillId="0" borderId="0">
      <alignment vertical="center"/>
    </xf>
    <xf numFmtId="182" fontId="32" fillId="0" borderId="0"/>
    <xf numFmtId="182" fontId="33" fillId="0" borderId="0">
      <alignment vertical="center"/>
    </xf>
    <xf numFmtId="182" fontId="32" fillId="0" borderId="0"/>
    <xf numFmtId="182" fontId="32" fillId="0" borderId="0"/>
    <xf numFmtId="182" fontId="32" fillId="0" borderId="0"/>
    <xf numFmtId="182" fontId="32" fillId="0" borderId="0"/>
    <xf numFmtId="182" fontId="31" fillId="0" borderId="0"/>
    <xf numFmtId="182" fontId="32" fillId="0" borderId="0">
      <alignment vertical="center"/>
    </xf>
    <xf numFmtId="182" fontId="31" fillId="0" borderId="0">
      <alignment vertical="center"/>
    </xf>
    <xf numFmtId="182" fontId="32" fillId="0" borderId="0">
      <alignment vertical="center"/>
    </xf>
    <xf numFmtId="182" fontId="32" fillId="0" borderId="0">
      <alignment vertical="center"/>
    </xf>
    <xf numFmtId="182" fontId="32" fillId="0" borderId="0">
      <alignment vertical="center"/>
    </xf>
    <xf numFmtId="182" fontId="31" fillId="0" borderId="0">
      <alignment vertical="center"/>
    </xf>
    <xf numFmtId="182" fontId="32" fillId="0" borderId="0"/>
    <xf numFmtId="182" fontId="32" fillId="0" borderId="0"/>
    <xf numFmtId="182" fontId="32" fillId="0" borderId="0"/>
    <xf numFmtId="182" fontId="32" fillId="0" borderId="0"/>
    <xf numFmtId="182" fontId="32" fillId="0" borderId="0"/>
    <xf numFmtId="182" fontId="32" fillId="0" borderId="0">
      <alignment vertical="center"/>
    </xf>
    <xf numFmtId="182" fontId="32" fillId="0" borderId="0"/>
    <xf numFmtId="182" fontId="32" fillId="0" borderId="0"/>
    <xf numFmtId="182" fontId="33" fillId="0" borderId="0">
      <alignment vertical="center"/>
    </xf>
    <xf numFmtId="182" fontId="33" fillId="0" borderId="0">
      <alignment vertical="center"/>
    </xf>
    <xf numFmtId="182" fontId="32" fillId="0" borderId="0"/>
    <xf numFmtId="182" fontId="32" fillId="0" borderId="0"/>
    <xf numFmtId="182" fontId="32" fillId="0" borderId="0"/>
    <xf numFmtId="182" fontId="32" fillId="0" borderId="0"/>
    <xf numFmtId="182" fontId="32" fillId="0" borderId="0"/>
    <xf numFmtId="0" fontId="53" fillId="0" borderId="0" applyNumberFormat="false" applyFill="false" applyBorder="false" applyAlignment="false" applyProtection="false">
      <alignment vertical="center"/>
    </xf>
    <xf numFmtId="182" fontId="33" fillId="0" borderId="0">
      <alignment vertical="center"/>
    </xf>
    <xf numFmtId="182" fontId="32" fillId="0" borderId="0"/>
    <xf numFmtId="182" fontId="31" fillId="0" borderId="0">
      <alignment vertical="center"/>
    </xf>
    <xf numFmtId="182" fontId="32" fillId="0" borderId="0"/>
    <xf numFmtId="182" fontId="32" fillId="0" borderId="0"/>
    <xf numFmtId="182" fontId="1" fillId="0" borderId="0">
      <alignment vertical="center"/>
    </xf>
    <xf numFmtId="182" fontId="32" fillId="0" borderId="0"/>
    <xf numFmtId="182" fontId="32" fillId="0" borderId="0"/>
    <xf numFmtId="182" fontId="32" fillId="0" borderId="0"/>
    <xf numFmtId="182" fontId="32" fillId="0" borderId="0"/>
    <xf numFmtId="182" fontId="31" fillId="0" borderId="0"/>
    <xf numFmtId="182" fontId="31" fillId="0" borderId="0"/>
    <xf numFmtId="182" fontId="1" fillId="0" borderId="0">
      <alignment vertical="center"/>
    </xf>
    <xf numFmtId="182" fontId="31" fillId="0" borderId="0">
      <alignment vertical="center"/>
    </xf>
    <xf numFmtId="182" fontId="32" fillId="0" borderId="0"/>
    <xf numFmtId="182" fontId="32" fillId="0" borderId="0"/>
    <xf numFmtId="182" fontId="32" fillId="0" borderId="0"/>
    <xf numFmtId="182" fontId="32" fillId="0" borderId="0"/>
    <xf numFmtId="182" fontId="31" fillId="0" borderId="0">
      <protection locked="false"/>
    </xf>
    <xf numFmtId="182" fontId="33" fillId="0" borderId="0" applyProtection="false">
      <alignment vertical="center"/>
    </xf>
    <xf numFmtId="182" fontId="33" fillId="0" borderId="0">
      <alignment vertical="center"/>
    </xf>
    <xf numFmtId="182" fontId="33" fillId="0" borderId="0">
      <alignment vertical="center"/>
    </xf>
    <xf numFmtId="182" fontId="32" fillId="0" borderId="0"/>
    <xf numFmtId="182" fontId="1" fillId="0" borderId="0">
      <alignment vertical="center"/>
    </xf>
    <xf numFmtId="182" fontId="32" fillId="0" borderId="0">
      <alignment vertical="center"/>
    </xf>
    <xf numFmtId="182" fontId="33" fillId="0" borderId="0">
      <alignment vertical="center"/>
    </xf>
    <xf numFmtId="182" fontId="33" fillId="0" borderId="0">
      <alignment vertical="center"/>
    </xf>
    <xf numFmtId="182" fontId="33" fillId="0" borderId="0">
      <alignment vertical="center"/>
    </xf>
    <xf numFmtId="182" fontId="33" fillId="0" borderId="0">
      <alignment vertical="center"/>
    </xf>
    <xf numFmtId="182" fontId="31" fillId="0" borderId="0">
      <alignment vertical="center"/>
    </xf>
    <xf numFmtId="182" fontId="32" fillId="0" borderId="0"/>
    <xf numFmtId="182" fontId="32" fillId="0" borderId="0">
      <alignment vertical="center"/>
    </xf>
    <xf numFmtId="182" fontId="38" fillId="0" borderId="0">
      <protection locked="false"/>
    </xf>
    <xf numFmtId="182" fontId="31" fillId="0" borderId="0">
      <alignment vertical="center"/>
    </xf>
    <xf numFmtId="182" fontId="32" fillId="0" borderId="0"/>
    <xf numFmtId="9" fontId="34" fillId="0" borderId="0" applyFont="false" applyFill="false" applyBorder="false" applyAlignment="false" applyProtection="false"/>
    <xf numFmtId="182" fontId="32" fillId="0" borderId="0"/>
    <xf numFmtId="182" fontId="33" fillId="0" borderId="0">
      <alignment vertical="center"/>
    </xf>
    <xf numFmtId="182" fontId="33" fillId="0" borderId="0">
      <alignment vertical="center"/>
    </xf>
    <xf numFmtId="0" fontId="40" fillId="20" borderId="0" applyNumberFormat="false" applyBorder="false" applyAlignment="false" applyProtection="false">
      <alignment vertical="center"/>
    </xf>
    <xf numFmtId="0" fontId="40" fillId="9" borderId="0" applyNumberFormat="false" applyBorder="false" applyAlignment="false" applyProtection="false">
      <alignment vertical="center"/>
    </xf>
    <xf numFmtId="9" fontId="31" fillId="0" borderId="0"/>
    <xf numFmtId="182" fontId="32" fillId="0" borderId="0"/>
    <xf numFmtId="182" fontId="33" fillId="0" borderId="0">
      <alignment vertical="center"/>
    </xf>
    <xf numFmtId="182" fontId="33" fillId="0" borderId="0">
      <alignment vertical="center"/>
    </xf>
    <xf numFmtId="0" fontId="50" fillId="14" borderId="35" applyNumberFormat="false" applyAlignment="false" applyProtection="false">
      <alignment vertical="center"/>
    </xf>
    <xf numFmtId="182" fontId="32" fillId="0" borderId="0">
      <alignment vertical="center"/>
    </xf>
    <xf numFmtId="182" fontId="32" fillId="0" borderId="0"/>
    <xf numFmtId="182" fontId="33" fillId="0" borderId="0">
      <alignment vertical="center"/>
    </xf>
    <xf numFmtId="182" fontId="33" fillId="0" borderId="0">
      <alignment vertical="center"/>
    </xf>
    <xf numFmtId="182" fontId="32" fillId="0" borderId="0" applyProtection="false">
      <alignment vertical="center"/>
    </xf>
    <xf numFmtId="182" fontId="31" fillId="0" borderId="0">
      <alignment vertical="center"/>
    </xf>
    <xf numFmtId="182" fontId="32" fillId="0" borderId="0">
      <alignment vertical="center"/>
    </xf>
    <xf numFmtId="182" fontId="33" fillId="0" borderId="0">
      <alignment vertical="center"/>
    </xf>
    <xf numFmtId="182" fontId="33" fillId="0" borderId="0">
      <alignment vertical="center"/>
    </xf>
    <xf numFmtId="0" fontId="40" fillId="32" borderId="0" applyNumberFormat="false" applyBorder="false" applyAlignment="false" applyProtection="false">
      <alignment vertical="center"/>
    </xf>
    <xf numFmtId="182" fontId="1" fillId="0" borderId="0">
      <alignment vertical="center"/>
    </xf>
    <xf numFmtId="182" fontId="34" fillId="0" borderId="0">
      <alignment vertical="top" wrapText="true"/>
    </xf>
    <xf numFmtId="182" fontId="33" fillId="0" borderId="0">
      <alignment vertical="center"/>
    </xf>
    <xf numFmtId="0" fontId="43" fillId="6" borderId="31" applyNumberFormat="false" applyAlignment="false" applyProtection="false">
      <alignment vertical="center"/>
    </xf>
    <xf numFmtId="182" fontId="32" fillId="0" borderId="0"/>
    <xf numFmtId="182" fontId="33" fillId="0" borderId="0">
      <alignment vertical="center"/>
    </xf>
    <xf numFmtId="182" fontId="32" fillId="0" borderId="0">
      <alignment vertical="center"/>
    </xf>
    <xf numFmtId="182" fontId="32" fillId="0" borderId="0" applyProtection="false">
      <alignment vertical="center"/>
    </xf>
    <xf numFmtId="182" fontId="31" fillId="0" borderId="0">
      <alignment vertical="center"/>
    </xf>
    <xf numFmtId="182" fontId="31" fillId="11" borderId="0" applyNumberFormat="false" applyBorder="false" applyAlignment="false" applyProtection="false">
      <alignment vertical="center"/>
    </xf>
    <xf numFmtId="0" fontId="40" fillId="26" borderId="0" applyNumberFormat="false" applyBorder="false" applyAlignment="false" applyProtection="false">
      <alignment vertical="center"/>
    </xf>
    <xf numFmtId="182" fontId="33" fillId="0" borderId="0">
      <alignment vertical="center"/>
    </xf>
    <xf numFmtId="182" fontId="33" fillId="0" borderId="0">
      <alignment vertical="center"/>
    </xf>
    <xf numFmtId="182" fontId="32" fillId="0" borderId="0"/>
    <xf numFmtId="9" fontId="27" fillId="0" borderId="0" applyFont="false" applyFill="false" applyBorder="false" applyAlignment="false" applyProtection="false">
      <alignment vertical="center"/>
    </xf>
    <xf numFmtId="0" fontId="44" fillId="7" borderId="0" applyNumberFormat="false" applyBorder="false" applyAlignment="false" applyProtection="false">
      <alignment vertical="center"/>
    </xf>
    <xf numFmtId="182" fontId="31" fillId="0" borderId="0">
      <protection locked="false"/>
    </xf>
    <xf numFmtId="182" fontId="32" fillId="0" borderId="0">
      <alignment vertical="center"/>
    </xf>
    <xf numFmtId="182" fontId="34" fillId="0" borderId="0">
      <alignment vertical="top" wrapText="true"/>
    </xf>
    <xf numFmtId="0" fontId="48" fillId="12" borderId="0" applyNumberFormat="false" applyBorder="false" applyAlignment="false" applyProtection="false">
      <alignment vertical="center"/>
    </xf>
    <xf numFmtId="182" fontId="33" fillId="0" borderId="0">
      <alignment vertical="center"/>
    </xf>
    <xf numFmtId="182" fontId="33" fillId="0" borderId="0">
      <alignment vertical="center"/>
    </xf>
    <xf numFmtId="0" fontId="40" fillId="5" borderId="0" applyNumberFormat="false" applyBorder="false" applyAlignment="false" applyProtection="false">
      <alignment vertical="center"/>
    </xf>
    <xf numFmtId="182" fontId="32" fillId="0" borderId="0"/>
    <xf numFmtId="0" fontId="40" fillId="34" borderId="0" applyNumberFormat="false" applyBorder="false" applyAlignment="false" applyProtection="false">
      <alignment vertical="center"/>
    </xf>
    <xf numFmtId="182" fontId="32" fillId="0" borderId="0">
      <alignment vertical="center"/>
    </xf>
    <xf numFmtId="182" fontId="32" fillId="0" borderId="0">
      <alignment vertical="center"/>
    </xf>
    <xf numFmtId="182" fontId="32" fillId="0" borderId="0">
      <alignment vertical="center"/>
    </xf>
    <xf numFmtId="182" fontId="32" fillId="0" borderId="0">
      <alignment vertical="center"/>
    </xf>
    <xf numFmtId="0" fontId="27" fillId="4" borderId="30" applyNumberFormat="false" applyFont="false" applyAlignment="false" applyProtection="false">
      <alignment vertical="center"/>
    </xf>
    <xf numFmtId="182" fontId="33" fillId="0" borderId="0" applyProtection="false">
      <alignment vertical="center"/>
    </xf>
    <xf numFmtId="182" fontId="37" fillId="3" borderId="0" applyNumberFormat="false" applyBorder="false" applyAlignment="false" applyProtection="false">
      <alignment vertical="center"/>
    </xf>
    <xf numFmtId="182" fontId="31" fillId="0" borderId="0"/>
    <xf numFmtId="0" fontId="47" fillId="0" borderId="34" applyNumberFormat="false" applyFill="false" applyAlignment="false" applyProtection="false">
      <alignment vertical="center"/>
    </xf>
    <xf numFmtId="0" fontId="46" fillId="10" borderId="0" applyNumberFormat="false" applyBorder="false" applyAlignment="false" applyProtection="false">
      <alignment vertical="center"/>
    </xf>
    <xf numFmtId="182" fontId="33" fillId="0" borderId="0">
      <alignment vertical="center"/>
    </xf>
    <xf numFmtId="182" fontId="32" fillId="0" borderId="0"/>
    <xf numFmtId="182" fontId="32" fillId="0" borderId="0"/>
    <xf numFmtId="182" fontId="32" fillId="0" borderId="0"/>
    <xf numFmtId="182" fontId="32" fillId="0" borderId="0"/>
    <xf numFmtId="0" fontId="46" fillId="13" borderId="0" applyNumberFormat="false" applyBorder="false" applyAlignment="false" applyProtection="false">
      <alignment vertical="center"/>
    </xf>
    <xf numFmtId="182" fontId="33" fillId="0" borderId="0">
      <alignment vertical="center"/>
    </xf>
    <xf numFmtId="182" fontId="33" fillId="0" borderId="0">
      <alignment vertical="center"/>
    </xf>
    <xf numFmtId="182" fontId="32" fillId="0" borderId="0"/>
    <xf numFmtId="182" fontId="32" fillId="0" borderId="0"/>
    <xf numFmtId="182" fontId="32" fillId="0" borderId="0"/>
    <xf numFmtId="182" fontId="32" fillId="0" borderId="0">
      <alignment vertical="center"/>
    </xf>
    <xf numFmtId="182" fontId="32" fillId="0" borderId="0"/>
    <xf numFmtId="182" fontId="32" fillId="0" borderId="0"/>
    <xf numFmtId="0" fontId="36" fillId="0" borderId="29"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43" fontId="27" fillId="0" borderId="0" applyFont="false" applyFill="false" applyBorder="false" applyAlignment="false" applyProtection="false">
      <alignment vertical="center"/>
    </xf>
    <xf numFmtId="182" fontId="1" fillId="0" borderId="0">
      <alignment vertical="center"/>
    </xf>
    <xf numFmtId="182" fontId="34" fillId="0" borderId="0" applyProtection="false">
      <alignment vertical="top" wrapText="true"/>
    </xf>
    <xf numFmtId="182" fontId="32" fillId="0" borderId="0"/>
    <xf numFmtId="182" fontId="32" fillId="0" borderId="0"/>
    <xf numFmtId="182" fontId="33" fillId="0" borderId="0">
      <alignment vertical="center"/>
    </xf>
    <xf numFmtId="182" fontId="33" fillId="0" borderId="0">
      <alignment vertical="center"/>
    </xf>
    <xf numFmtId="182" fontId="32" fillId="0" borderId="0">
      <alignment vertical="center"/>
    </xf>
    <xf numFmtId="182" fontId="32" fillId="0" borderId="0">
      <alignment vertical="center"/>
    </xf>
    <xf numFmtId="182" fontId="32" fillId="0" borderId="0">
      <alignment vertical="center"/>
    </xf>
    <xf numFmtId="0" fontId="57" fillId="0" borderId="37" applyNumberFormat="false" applyFill="false" applyAlignment="false" applyProtection="false">
      <alignment vertical="center"/>
    </xf>
    <xf numFmtId="0" fontId="46" fillId="30" borderId="0" applyNumberFormat="false" applyBorder="false" applyAlignment="false" applyProtection="false">
      <alignment vertical="center"/>
    </xf>
    <xf numFmtId="0" fontId="45" fillId="0" borderId="32" applyNumberFormat="false" applyFill="false" applyAlignment="false" applyProtection="false">
      <alignment vertical="center"/>
    </xf>
    <xf numFmtId="182" fontId="32" fillId="0" borderId="0"/>
    <xf numFmtId="182" fontId="33" fillId="0" borderId="0">
      <alignment vertical="center"/>
    </xf>
    <xf numFmtId="182" fontId="33" fillId="0" borderId="0">
      <alignment vertical="center"/>
    </xf>
    <xf numFmtId="182" fontId="32" fillId="0" borderId="0"/>
    <xf numFmtId="182" fontId="32" fillId="0" borderId="0">
      <alignment vertical="center"/>
    </xf>
    <xf numFmtId="0" fontId="49" fillId="0" borderId="0" applyNumberFormat="false" applyFill="false" applyBorder="false" applyAlignment="false" applyProtection="false">
      <alignment vertical="center"/>
    </xf>
    <xf numFmtId="182" fontId="32" fillId="0" borderId="0">
      <alignment vertical="center"/>
    </xf>
    <xf numFmtId="182" fontId="38" fillId="0" borderId="0">
      <protection locked="false"/>
    </xf>
    <xf numFmtId="0" fontId="40" fillId="27" borderId="0" applyNumberFormat="false" applyBorder="false" applyAlignment="false" applyProtection="false">
      <alignment vertical="center"/>
    </xf>
    <xf numFmtId="41" fontId="27" fillId="0" borderId="0" applyFont="false" applyFill="false" applyBorder="false" applyAlignment="false" applyProtection="false">
      <alignment vertical="center"/>
    </xf>
    <xf numFmtId="182" fontId="32" fillId="0" borderId="0"/>
    <xf numFmtId="182" fontId="32" fillId="0" borderId="0"/>
    <xf numFmtId="0" fontId="56" fillId="21" borderId="0" applyNumberFormat="false" applyBorder="false" applyAlignment="false" applyProtection="false">
      <alignment vertical="center"/>
    </xf>
    <xf numFmtId="182" fontId="34" fillId="0" borderId="0" applyProtection="false">
      <alignment vertical="top" wrapText="true"/>
    </xf>
    <xf numFmtId="182" fontId="33" fillId="0" borderId="0">
      <alignment vertical="center"/>
    </xf>
    <xf numFmtId="182" fontId="33" fillId="0" borderId="0">
      <alignment vertical="center"/>
    </xf>
    <xf numFmtId="182" fontId="32" fillId="0" borderId="0">
      <alignment vertical="center"/>
    </xf>
    <xf numFmtId="182" fontId="32" fillId="0" borderId="0"/>
    <xf numFmtId="182" fontId="32" fillId="0" borderId="0"/>
    <xf numFmtId="0" fontId="46" fillId="31" borderId="0" applyNumberFormat="false" applyBorder="false" applyAlignment="false" applyProtection="false">
      <alignment vertical="center"/>
    </xf>
    <xf numFmtId="182" fontId="33" fillId="0" borderId="0">
      <alignment vertical="center"/>
    </xf>
    <xf numFmtId="182" fontId="32" fillId="0" borderId="0">
      <alignment vertical="center"/>
    </xf>
    <xf numFmtId="182" fontId="32" fillId="0" borderId="0">
      <alignment vertical="center"/>
    </xf>
    <xf numFmtId="0" fontId="52" fillId="0" borderId="0" applyNumberFormat="false" applyFill="false" applyBorder="false" applyAlignment="false" applyProtection="false">
      <alignment vertical="center"/>
    </xf>
    <xf numFmtId="182" fontId="32" fillId="0" borderId="0"/>
    <xf numFmtId="182" fontId="32" fillId="0" borderId="0"/>
    <xf numFmtId="182" fontId="32" fillId="0" borderId="0"/>
    <xf numFmtId="182" fontId="33" fillId="0" borderId="0">
      <alignment vertical="center"/>
    </xf>
    <xf numFmtId="182" fontId="33" fillId="0" borderId="0">
      <alignment vertical="center"/>
    </xf>
    <xf numFmtId="0" fontId="40" fillId="23" borderId="0" applyNumberFormat="false" applyBorder="false" applyAlignment="false" applyProtection="false">
      <alignment vertical="center"/>
    </xf>
    <xf numFmtId="182" fontId="32" fillId="0" borderId="0"/>
    <xf numFmtId="182" fontId="32" fillId="0" borderId="0"/>
    <xf numFmtId="0" fontId="46" fillId="33" borderId="0" applyNumberFormat="false" applyBorder="false" applyAlignment="false" applyProtection="false">
      <alignment vertical="center"/>
    </xf>
    <xf numFmtId="0" fontId="40" fillId="24" borderId="0" applyNumberFormat="false" applyBorder="false" applyAlignment="false" applyProtection="false">
      <alignment vertical="center"/>
    </xf>
    <xf numFmtId="182" fontId="32" fillId="0" borderId="0"/>
    <xf numFmtId="182" fontId="32" fillId="0" borderId="0"/>
    <xf numFmtId="182" fontId="33" fillId="0" borderId="0">
      <alignment vertical="center"/>
    </xf>
    <xf numFmtId="182" fontId="33" fillId="0" borderId="0">
      <alignment vertical="center"/>
    </xf>
    <xf numFmtId="182" fontId="34" fillId="0" borderId="0">
      <alignment vertical="top" wrapText="true"/>
    </xf>
    <xf numFmtId="182" fontId="33" fillId="0" borderId="0">
      <alignment vertical="center"/>
    </xf>
    <xf numFmtId="182" fontId="32" fillId="0" borderId="0">
      <alignment vertical="center"/>
    </xf>
    <xf numFmtId="182" fontId="32" fillId="0" borderId="0">
      <alignment vertical="center"/>
    </xf>
    <xf numFmtId="182" fontId="32" fillId="0" borderId="0"/>
    <xf numFmtId="182" fontId="32" fillId="0" borderId="0"/>
    <xf numFmtId="182" fontId="33" fillId="0" borderId="0">
      <alignment vertical="center"/>
    </xf>
    <xf numFmtId="182" fontId="33" fillId="0" borderId="0">
      <alignment vertical="center"/>
    </xf>
    <xf numFmtId="182" fontId="32" fillId="0" borderId="0"/>
    <xf numFmtId="182" fontId="32" fillId="0" borderId="0"/>
    <xf numFmtId="182" fontId="31" fillId="0" borderId="0">
      <alignment vertical="center"/>
    </xf>
    <xf numFmtId="182" fontId="32" fillId="0" borderId="0"/>
    <xf numFmtId="182" fontId="32" fillId="0" borderId="0"/>
    <xf numFmtId="0" fontId="45" fillId="0" borderId="0" applyNumberFormat="false" applyFill="false" applyBorder="false" applyAlignment="false" applyProtection="false">
      <alignment vertical="center"/>
    </xf>
    <xf numFmtId="0" fontId="46" fillId="28" borderId="0" applyNumberFormat="false" applyBorder="false" applyAlignment="false" applyProtection="false">
      <alignment vertical="center"/>
    </xf>
    <xf numFmtId="182" fontId="32" fillId="0" borderId="0" applyProtection="false">
      <alignment vertical="center"/>
    </xf>
    <xf numFmtId="182" fontId="31" fillId="0" borderId="0">
      <alignment vertical="center"/>
    </xf>
    <xf numFmtId="182" fontId="32" fillId="0" borderId="0"/>
    <xf numFmtId="0" fontId="46" fillId="29" borderId="0" applyNumberFormat="false" applyBorder="false" applyAlignment="false" applyProtection="false">
      <alignment vertical="center"/>
    </xf>
    <xf numFmtId="182" fontId="58" fillId="0" borderId="38" applyNumberFormat="false" applyFill="false" applyAlignment="false" applyProtection="false">
      <alignment vertical="center"/>
    </xf>
    <xf numFmtId="182" fontId="32" fillId="0" borderId="0"/>
    <xf numFmtId="182" fontId="32" fillId="0" borderId="0">
      <alignment vertical="center"/>
    </xf>
    <xf numFmtId="0" fontId="46" fillId="22" borderId="0" applyNumberFormat="false" applyBorder="false" applyAlignment="false" applyProtection="false">
      <alignment vertical="center"/>
    </xf>
    <xf numFmtId="0" fontId="46" fillId="17" borderId="0" applyNumberFormat="false" applyBorder="false" applyAlignment="false" applyProtection="false">
      <alignment vertical="center"/>
    </xf>
    <xf numFmtId="0" fontId="55" fillId="0" borderId="34" applyNumberFormat="false" applyFill="false" applyAlignment="false" applyProtection="false">
      <alignment vertical="center"/>
    </xf>
    <xf numFmtId="182" fontId="31" fillId="0" borderId="0">
      <alignment vertical="center"/>
    </xf>
    <xf numFmtId="182" fontId="32" fillId="0" borderId="0">
      <alignment vertical="center"/>
    </xf>
    <xf numFmtId="182" fontId="32" fillId="0" borderId="0">
      <alignment vertical="center"/>
    </xf>
    <xf numFmtId="182" fontId="32" fillId="0" borderId="0"/>
    <xf numFmtId="182" fontId="32" fillId="0" borderId="0">
      <alignment vertical="center"/>
    </xf>
    <xf numFmtId="182" fontId="33" fillId="0" borderId="0">
      <alignment vertical="center"/>
    </xf>
    <xf numFmtId="182" fontId="32" fillId="0" borderId="0">
      <alignment vertical="center"/>
    </xf>
    <xf numFmtId="0" fontId="46" fillId="25" borderId="0" applyNumberFormat="false" applyBorder="false" applyAlignment="false" applyProtection="false">
      <alignment vertical="center"/>
    </xf>
    <xf numFmtId="182" fontId="33" fillId="0" borderId="0">
      <alignment vertical="center"/>
    </xf>
    <xf numFmtId="182" fontId="33" fillId="0" borderId="0">
      <alignment vertical="center"/>
    </xf>
    <xf numFmtId="182" fontId="32" fillId="0" borderId="0"/>
    <xf numFmtId="182" fontId="1" fillId="0" borderId="0">
      <alignment vertical="center"/>
    </xf>
    <xf numFmtId="182" fontId="32" fillId="0" borderId="0">
      <alignment vertical="center"/>
    </xf>
    <xf numFmtId="182" fontId="32" fillId="0" borderId="0"/>
    <xf numFmtId="182" fontId="32" fillId="0" borderId="0"/>
    <xf numFmtId="182" fontId="33" fillId="0" borderId="0" applyProtection="false">
      <alignment vertical="center"/>
    </xf>
    <xf numFmtId="182" fontId="31" fillId="0" borderId="0"/>
    <xf numFmtId="182" fontId="33" fillId="0" borderId="0">
      <alignment vertical="center"/>
    </xf>
    <xf numFmtId="182" fontId="33" fillId="0" borderId="0">
      <alignment vertical="center"/>
    </xf>
    <xf numFmtId="182" fontId="33" fillId="0" borderId="0">
      <alignment vertical="center"/>
    </xf>
    <xf numFmtId="182" fontId="1" fillId="0" borderId="0">
      <alignment vertical="center"/>
    </xf>
    <xf numFmtId="182" fontId="33" fillId="0" borderId="0">
      <alignment vertical="center"/>
    </xf>
    <xf numFmtId="182" fontId="33" fillId="0" borderId="0">
      <alignment vertical="center"/>
    </xf>
    <xf numFmtId="182" fontId="32" fillId="0" borderId="0"/>
    <xf numFmtId="182" fontId="32" fillId="0" borderId="0"/>
    <xf numFmtId="0" fontId="46" fillId="18" borderId="0" applyNumberFormat="false" applyBorder="false" applyAlignment="false" applyProtection="false">
      <alignment vertical="center"/>
    </xf>
    <xf numFmtId="182" fontId="32" fillId="0" borderId="0"/>
    <xf numFmtId="182" fontId="31" fillId="0" borderId="0">
      <protection locked="false"/>
    </xf>
    <xf numFmtId="9" fontId="32" fillId="0" borderId="0" applyFont="false" applyFill="false" applyBorder="false" applyAlignment="false" applyProtection="false">
      <alignment vertical="center"/>
    </xf>
    <xf numFmtId="182" fontId="33" fillId="0" borderId="0" applyProtection="false">
      <alignment vertical="center"/>
    </xf>
    <xf numFmtId="182" fontId="32" fillId="0" borderId="0"/>
    <xf numFmtId="182" fontId="32" fillId="0" borderId="0"/>
    <xf numFmtId="182" fontId="32" fillId="0" borderId="0"/>
    <xf numFmtId="182" fontId="32" fillId="0" borderId="0"/>
    <xf numFmtId="182" fontId="32" fillId="0" borderId="0"/>
    <xf numFmtId="182" fontId="32" fillId="0" borderId="0"/>
    <xf numFmtId="182" fontId="33" fillId="0" borderId="0">
      <alignment vertical="center"/>
    </xf>
    <xf numFmtId="182" fontId="33" fillId="0" borderId="0">
      <alignment vertical="center"/>
    </xf>
    <xf numFmtId="182" fontId="33" fillId="0" borderId="0">
      <alignment vertical="center"/>
    </xf>
    <xf numFmtId="182" fontId="33" fillId="0" borderId="0">
      <alignment vertical="center"/>
    </xf>
    <xf numFmtId="182" fontId="32" fillId="0" borderId="0"/>
    <xf numFmtId="182" fontId="32" fillId="0" borderId="0">
      <alignment vertical="center"/>
    </xf>
    <xf numFmtId="182" fontId="32" fillId="0" borderId="0"/>
    <xf numFmtId="182" fontId="32" fillId="0" borderId="0"/>
    <xf numFmtId="182" fontId="33" fillId="0" borderId="0">
      <alignment vertical="center"/>
    </xf>
    <xf numFmtId="182" fontId="33" fillId="0" borderId="0">
      <alignment vertical="center"/>
    </xf>
    <xf numFmtId="182" fontId="32" fillId="0" borderId="0">
      <alignment vertical="center"/>
    </xf>
    <xf numFmtId="182" fontId="32" fillId="0" borderId="0"/>
    <xf numFmtId="182" fontId="32" fillId="0" borderId="0"/>
    <xf numFmtId="9" fontId="31" fillId="0" borderId="0" applyFont="false" applyFill="false" applyBorder="false" applyAlignment="false" applyProtection="false">
      <alignment vertical="center"/>
    </xf>
    <xf numFmtId="182" fontId="32" fillId="0" borderId="0"/>
    <xf numFmtId="182" fontId="32" fillId="0" borderId="0"/>
    <xf numFmtId="182" fontId="34" fillId="0" borderId="0" applyProtection="false">
      <alignment vertical="top" wrapText="true"/>
    </xf>
    <xf numFmtId="182" fontId="1" fillId="0" borderId="0">
      <alignment vertical="center"/>
    </xf>
    <xf numFmtId="182" fontId="32" fillId="0" borderId="0"/>
    <xf numFmtId="182" fontId="34" fillId="0" borderId="0" applyProtection="false">
      <alignment vertical="top" wrapText="true"/>
    </xf>
    <xf numFmtId="182" fontId="32" fillId="0" borderId="0"/>
    <xf numFmtId="182" fontId="32" fillId="0" borderId="0"/>
    <xf numFmtId="182" fontId="32" fillId="0" borderId="0"/>
    <xf numFmtId="182" fontId="33" fillId="0" borderId="0">
      <alignment vertical="center"/>
    </xf>
    <xf numFmtId="182" fontId="33" fillId="0" borderId="0">
      <alignment vertical="center"/>
    </xf>
    <xf numFmtId="182" fontId="32" fillId="0" borderId="0"/>
    <xf numFmtId="182" fontId="33" fillId="0" borderId="0">
      <alignment vertical="center"/>
    </xf>
    <xf numFmtId="182" fontId="32" fillId="0" borderId="0">
      <alignment vertical="center"/>
    </xf>
    <xf numFmtId="182" fontId="32" fillId="0" borderId="0">
      <alignment vertical="center"/>
    </xf>
    <xf numFmtId="182" fontId="32" fillId="0" borderId="0"/>
    <xf numFmtId="182" fontId="32" fillId="0" borderId="0"/>
    <xf numFmtId="182" fontId="32" fillId="0" borderId="0"/>
    <xf numFmtId="0" fontId="46" fillId="35" borderId="0" applyNumberFormat="false" applyBorder="false" applyAlignment="false" applyProtection="false">
      <alignment vertical="center"/>
    </xf>
    <xf numFmtId="182" fontId="32" fillId="0" borderId="0" applyProtection="false">
      <alignment vertical="center"/>
    </xf>
    <xf numFmtId="182" fontId="33" fillId="0" borderId="0">
      <alignment vertical="center"/>
    </xf>
    <xf numFmtId="182" fontId="33" fillId="0" borderId="0">
      <alignment vertical="center"/>
    </xf>
    <xf numFmtId="182" fontId="33" fillId="0" borderId="0">
      <alignment vertical="center"/>
    </xf>
    <xf numFmtId="0" fontId="54" fillId="16" borderId="31" applyNumberFormat="false" applyAlignment="false" applyProtection="false">
      <alignment vertical="center"/>
    </xf>
    <xf numFmtId="182" fontId="33" fillId="0" borderId="0" applyProtection="false">
      <alignment vertical="center"/>
    </xf>
    <xf numFmtId="182" fontId="32" fillId="0" borderId="0"/>
    <xf numFmtId="182" fontId="32" fillId="0" borderId="0"/>
    <xf numFmtId="182" fontId="32" fillId="0" borderId="0"/>
    <xf numFmtId="0" fontId="51" fillId="16" borderId="36" applyNumberFormat="false" applyAlignment="false" applyProtection="false">
      <alignment vertical="center"/>
    </xf>
    <xf numFmtId="182" fontId="32" fillId="0" borderId="0">
      <alignment vertical="center"/>
    </xf>
    <xf numFmtId="182" fontId="31" fillId="0" borderId="0">
      <alignment vertical="center"/>
    </xf>
    <xf numFmtId="182" fontId="32" fillId="0" borderId="0">
      <alignment vertical="center"/>
    </xf>
    <xf numFmtId="182" fontId="32" fillId="0" borderId="0"/>
    <xf numFmtId="182" fontId="32" fillId="0" borderId="0">
      <alignment vertical="center"/>
    </xf>
    <xf numFmtId="182" fontId="32" fillId="0" borderId="0">
      <alignment vertical="center"/>
    </xf>
    <xf numFmtId="182" fontId="32" fillId="0" borderId="0"/>
    <xf numFmtId="182" fontId="34" fillId="0" borderId="0" applyProtection="false">
      <alignment vertical="top" wrapText="true"/>
    </xf>
    <xf numFmtId="182" fontId="32" fillId="0" borderId="0"/>
    <xf numFmtId="182" fontId="33" fillId="0" borderId="0">
      <alignment vertical="center"/>
    </xf>
    <xf numFmtId="182" fontId="33" fillId="0" borderId="0">
      <alignment vertical="center"/>
    </xf>
    <xf numFmtId="182" fontId="33" fillId="0" borderId="0">
      <alignment vertical="center"/>
    </xf>
    <xf numFmtId="182" fontId="33" fillId="0" borderId="0">
      <alignment vertical="center"/>
    </xf>
    <xf numFmtId="182" fontId="33" fillId="0" borderId="0">
      <alignment vertical="center"/>
    </xf>
    <xf numFmtId="182" fontId="32" fillId="0" borderId="0"/>
    <xf numFmtId="182" fontId="31" fillId="0" borderId="0">
      <alignment vertical="center"/>
    </xf>
    <xf numFmtId="182" fontId="1" fillId="0" borderId="0">
      <alignment vertical="center"/>
    </xf>
    <xf numFmtId="0" fontId="40" fillId="19" borderId="0" applyNumberFormat="false" applyBorder="false" applyAlignment="false" applyProtection="false">
      <alignment vertical="center"/>
    </xf>
    <xf numFmtId="182" fontId="32" fillId="0" borderId="0"/>
    <xf numFmtId="183" fontId="1" fillId="0" borderId="0" applyFont="false" applyFill="false" applyBorder="false" applyAlignment="false" applyProtection="false">
      <alignment vertical="center"/>
    </xf>
    <xf numFmtId="182" fontId="34" fillId="0" borderId="0">
      <alignment vertical="top" wrapText="true"/>
    </xf>
    <xf numFmtId="182" fontId="32" fillId="0" borderId="0"/>
    <xf numFmtId="182" fontId="32" fillId="0" borderId="0"/>
    <xf numFmtId="182" fontId="32" fillId="0" borderId="0"/>
    <xf numFmtId="182" fontId="32" fillId="0" borderId="0"/>
    <xf numFmtId="182" fontId="33" fillId="0" borderId="0">
      <alignment vertical="center"/>
    </xf>
    <xf numFmtId="182" fontId="32" fillId="0" borderId="0"/>
    <xf numFmtId="182" fontId="32" fillId="0" borderId="0"/>
    <xf numFmtId="0" fontId="1" fillId="0" borderId="0">
      <alignment vertical="center"/>
    </xf>
    <xf numFmtId="0" fontId="40" fillId="15" borderId="0" applyNumberFormat="false" applyBorder="false" applyAlignment="false" applyProtection="false">
      <alignment vertical="center"/>
    </xf>
    <xf numFmtId="182" fontId="32" fillId="0" borderId="0"/>
    <xf numFmtId="182" fontId="42" fillId="0" borderId="0">
      <alignment vertical="center"/>
    </xf>
    <xf numFmtId="182" fontId="33" fillId="0" borderId="0">
      <alignment vertical="center"/>
    </xf>
    <xf numFmtId="182" fontId="32" fillId="0" borderId="0"/>
    <xf numFmtId="182" fontId="32" fillId="0" borderId="0"/>
    <xf numFmtId="182" fontId="33" fillId="0" borderId="0">
      <alignment vertical="center"/>
    </xf>
    <xf numFmtId="182" fontId="33" fillId="0" borderId="0">
      <alignment vertical="center"/>
    </xf>
    <xf numFmtId="0" fontId="40" fillId="36" borderId="0" applyNumberFormat="false" applyBorder="false" applyAlignment="false" applyProtection="false">
      <alignment vertical="center"/>
    </xf>
    <xf numFmtId="182" fontId="39" fillId="0" borderId="0" applyProtection="false"/>
    <xf numFmtId="182" fontId="32" fillId="0" borderId="0"/>
    <xf numFmtId="182" fontId="32" fillId="0" borderId="0">
      <alignment vertical="center"/>
    </xf>
    <xf numFmtId="182" fontId="31" fillId="0" borderId="0">
      <alignment vertical="center"/>
    </xf>
    <xf numFmtId="182" fontId="32" fillId="0" borderId="0">
      <alignment vertical="center"/>
    </xf>
    <xf numFmtId="182" fontId="33" fillId="0" borderId="0">
      <alignment vertical="center"/>
    </xf>
    <xf numFmtId="182" fontId="32" fillId="0" borderId="0">
      <alignment vertical="center"/>
    </xf>
    <xf numFmtId="182" fontId="32" fillId="0" borderId="0"/>
    <xf numFmtId="182" fontId="33" fillId="0" borderId="0">
      <alignment vertical="center"/>
    </xf>
    <xf numFmtId="182" fontId="33" fillId="0" borderId="0">
      <alignment vertical="center"/>
    </xf>
    <xf numFmtId="182" fontId="32" fillId="0" borderId="0"/>
    <xf numFmtId="182" fontId="32" fillId="0" borderId="0"/>
    <xf numFmtId="182" fontId="33" fillId="0" borderId="0">
      <alignment vertical="center"/>
    </xf>
    <xf numFmtId="182" fontId="34" fillId="0" borderId="0">
      <alignment vertical="top" wrapText="true"/>
    </xf>
    <xf numFmtId="182" fontId="33" fillId="0" borderId="0">
      <alignment vertical="center"/>
    </xf>
    <xf numFmtId="182" fontId="33" fillId="0" borderId="0">
      <alignment vertical="center"/>
    </xf>
    <xf numFmtId="42" fontId="27" fillId="0" borderId="0" applyFont="false" applyFill="false" applyBorder="false" applyAlignment="false" applyProtection="false">
      <alignment vertical="center"/>
    </xf>
    <xf numFmtId="182" fontId="32" fillId="0" borderId="0"/>
    <xf numFmtId="182" fontId="33" fillId="0" borderId="0">
      <alignment vertical="center"/>
    </xf>
    <xf numFmtId="182" fontId="33" fillId="0" borderId="0">
      <alignment vertical="center"/>
    </xf>
    <xf numFmtId="182" fontId="33" fillId="0" borderId="0">
      <alignment vertical="center"/>
    </xf>
    <xf numFmtId="182" fontId="33" fillId="0" borderId="0">
      <alignment vertical="center"/>
    </xf>
    <xf numFmtId="182" fontId="32" fillId="0" borderId="0"/>
    <xf numFmtId="182" fontId="39" fillId="0" borderId="0"/>
    <xf numFmtId="182" fontId="32" fillId="0" borderId="0"/>
    <xf numFmtId="182" fontId="33" fillId="0" borderId="0">
      <alignment vertical="center"/>
    </xf>
    <xf numFmtId="182" fontId="33" fillId="0" borderId="0">
      <alignment vertical="center"/>
    </xf>
    <xf numFmtId="182" fontId="32" fillId="0" borderId="0">
      <alignment vertical="center"/>
    </xf>
    <xf numFmtId="182" fontId="32" fillId="0" borderId="0">
      <alignment vertical="center"/>
    </xf>
    <xf numFmtId="182" fontId="31" fillId="0" borderId="0"/>
    <xf numFmtId="182" fontId="31" fillId="0" borderId="0">
      <alignment vertical="center"/>
    </xf>
    <xf numFmtId="182" fontId="32" fillId="0" borderId="0"/>
    <xf numFmtId="182" fontId="32" fillId="0" borderId="0"/>
    <xf numFmtId="9" fontId="32" fillId="0" borderId="0" applyFont="false" applyFill="false" applyBorder="false" applyAlignment="false" applyProtection="false"/>
    <xf numFmtId="182" fontId="32" fillId="0" borderId="0"/>
    <xf numFmtId="182" fontId="32" fillId="0" borderId="0"/>
    <xf numFmtId="182" fontId="33" fillId="0" borderId="0" applyProtection="false">
      <alignment vertical="center"/>
    </xf>
    <xf numFmtId="182" fontId="32" fillId="0" borderId="0">
      <alignment vertical="center"/>
    </xf>
    <xf numFmtId="182" fontId="33" fillId="0" borderId="0">
      <alignment vertical="center"/>
    </xf>
    <xf numFmtId="182" fontId="33" fillId="0" borderId="0">
      <alignment vertical="center"/>
    </xf>
    <xf numFmtId="182" fontId="31" fillId="0" borderId="0">
      <alignment vertical="center"/>
    </xf>
    <xf numFmtId="182" fontId="31" fillId="0" borderId="0"/>
    <xf numFmtId="182" fontId="32" fillId="0" borderId="0">
      <alignment vertical="center"/>
    </xf>
    <xf numFmtId="182" fontId="32" fillId="0" borderId="0">
      <alignment vertical="center"/>
    </xf>
    <xf numFmtId="182" fontId="32" fillId="0" borderId="0">
      <alignment vertical="center"/>
    </xf>
    <xf numFmtId="182" fontId="32" fillId="0" borderId="0"/>
    <xf numFmtId="182" fontId="31" fillId="0" borderId="0">
      <alignment vertical="center"/>
    </xf>
    <xf numFmtId="182" fontId="34" fillId="0" borderId="0">
      <alignment vertical="top" wrapText="true"/>
    </xf>
    <xf numFmtId="182" fontId="33" fillId="0" borderId="0">
      <alignment vertical="center"/>
    </xf>
    <xf numFmtId="182" fontId="32" fillId="0" borderId="0">
      <alignment vertical="center"/>
    </xf>
    <xf numFmtId="182" fontId="32" fillId="0" borderId="0">
      <alignment vertical="center"/>
    </xf>
    <xf numFmtId="182" fontId="33" fillId="0" borderId="0" applyProtection="false">
      <alignment vertical="center"/>
    </xf>
    <xf numFmtId="182" fontId="32" fillId="0" borderId="0">
      <alignment vertical="center"/>
    </xf>
    <xf numFmtId="182" fontId="32" fillId="0" borderId="0">
      <alignment vertical="center"/>
    </xf>
    <xf numFmtId="182" fontId="33" fillId="0" borderId="0">
      <alignment vertical="center"/>
    </xf>
    <xf numFmtId="182" fontId="33" fillId="0" borderId="0">
      <alignment vertical="center"/>
    </xf>
    <xf numFmtId="182" fontId="32" fillId="0" borderId="0"/>
    <xf numFmtId="182" fontId="32" fillId="0" borderId="0"/>
    <xf numFmtId="182" fontId="34" fillId="0" borderId="0">
      <alignment vertical="top" wrapText="true"/>
    </xf>
    <xf numFmtId="180" fontId="32" fillId="0" borderId="0" applyFont="false" applyFill="false" applyBorder="false" applyAlignment="false" applyProtection="false">
      <alignment vertical="center"/>
    </xf>
    <xf numFmtId="182" fontId="33" fillId="0" borderId="0" applyProtection="false">
      <alignment vertical="center"/>
    </xf>
    <xf numFmtId="182" fontId="31" fillId="0" borderId="0" applyProtection="false">
      <alignment vertical="center"/>
    </xf>
    <xf numFmtId="182" fontId="33" fillId="0" borderId="0">
      <alignment vertical="center"/>
    </xf>
    <xf numFmtId="182" fontId="33" fillId="0" borderId="0">
      <alignment vertical="center"/>
    </xf>
    <xf numFmtId="182" fontId="32" fillId="0" borderId="0"/>
    <xf numFmtId="182" fontId="34" fillId="0" borderId="0">
      <alignment vertical="top" wrapText="true"/>
    </xf>
    <xf numFmtId="182" fontId="1" fillId="0" borderId="0">
      <alignment vertical="center"/>
    </xf>
    <xf numFmtId="182" fontId="33" fillId="0" borderId="0">
      <alignment vertical="center"/>
    </xf>
    <xf numFmtId="182" fontId="33" fillId="0" borderId="0">
      <alignment vertical="center"/>
    </xf>
    <xf numFmtId="182" fontId="32" fillId="0" borderId="0"/>
    <xf numFmtId="182" fontId="32" fillId="0" borderId="0">
      <alignment vertical="center"/>
    </xf>
    <xf numFmtId="182" fontId="33" fillId="0" borderId="0" applyProtection="false">
      <alignment vertical="center"/>
    </xf>
    <xf numFmtId="182" fontId="32" fillId="0" borderId="0" applyProtection="false">
      <alignment vertical="center"/>
    </xf>
    <xf numFmtId="182" fontId="33" fillId="0" borderId="0">
      <alignment vertical="center"/>
    </xf>
    <xf numFmtId="182" fontId="33" fillId="0" borderId="0">
      <alignment vertical="center"/>
    </xf>
    <xf numFmtId="182" fontId="1" fillId="0" borderId="0">
      <alignment vertical="center"/>
    </xf>
    <xf numFmtId="182" fontId="32" fillId="0" borderId="0"/>
    <xf numFmtId="182" fontId="31" fillId="0" borderId="0">
      <alignment vertical="center"/>
    </xf>
    <xf numFmtId="182" fontId="32" fillId="0" borderId="0">
      <alignment vertical="center"/>
    </xf>
    <xf numFmtId="182" fontId="32" fillId="0" borderId="0">
      <alignment vertical="center"/>
    </xf>
    <xf numFmtId="182" fontId="33" fillId="0" borderId="0">
      <alignment vertical="center"/>
    </xf>
    <xf numFmtId="182" fontId="33" fillId="0" borderId="0">
      <alignment vertical="center"/>
    </xf>
    <xf numFmtId="44" fontId="27" fillId="0" borderId="0" applyFont="false" applyFill="false" applyBorder="false" applyAlignment="false" applyProtection="false">
      <alignment vertical="center"/>
    </xf>
    <xf numFmtId="182" fontId="32" fillId="0" borderId="0"/>
    <xf numFmtId="182" fontId="33" fillId="0" borderId="0">
      <alignment vertical="center"/>
    </xf>
    <xf numFmtId="182" fontId="33" fillId="0" borderId="0">
      <alignment vertical="center"/>
    </xf>
    <xf numFmtId="182" fontId="32" fillId="0" borderId="0"/>
    <xf numFmtId="182" fontId="32" fillId="0" borderId="0">
      <alignment vertical="center"/>
    </xf>
    <xf numFmtId="182" fontId="32" fillId="0" borderId="0"/>
    <xf numFmtId="182" fontId="32" fillId="0" borderId="0">
      <alignment vertical="center"/>
    </xf>
    <xf numFmtId="182" fontId="32" fillId="0" borderId="0">
      <protection locked="false"/>
    </xf>
    <xf numFmtId="182" fontId="1" fillId="0" borderId="0">
      <alignment vertical="center"/>
    </xf>
    <xf numFmtId="182" fontId="32" fillId="0" borderId="0">
      <protection locked="false"/>
    </xf>
    <xf numFmtId="182" fontId="32" fillId="0" borderId="0">
      <alignment vertical="center"/>
    </xf>
    <xf numFmtId="182" fontId="32" fillId="0" borderId="0">
      <alignment vertical="center"/>
    </xf>
    <xf numFmtId="182" fontId="31" fillId="0" borderId="0"/>
    <xf numFmtId="182" fontId="32" fillId="0" borderId="0"/>
  </cellStyleXfs>
  <cellXfs count="251">
    <xf numFmtId="0" fontId="0" fillId="0" borderId="0" xfId="0"/>
    <xf numFmtId="0" fontId="1" fillId="0" borderId="0" xfId="357" applyNumberFormat="true" applyFill="true" applyBorder="true" applyAlignment="true">
      <alignment vertical="center"/>
    </xf>
    <xf numFmtId="0" fontId="1" fillId="0" borderId="1" xfId="357" applyNumberFormat="true" applyFill="true" applyBorder="true" applyAlignment="true">
      <alignment vertical="center"/>
    </xf>
    <xf numFmtId="0" fontId="1" fillId="0" borderId="0" xfId="0" applyFont="true" applyFill="true" applyAlignment="true">
      <alignment vertical="center"/>
    </xf>
    <xf numFmtId="0" fontId="1" fillId="0" borderId="2" xfId="0" applyFont="true" applyFill="true" applyBorder="true" applyAlignment="true">
      <alignment vertical="center"/>
    </xf>
    <xf numFmtId="0" fontId="1" fillId="0" borderId="2" xfId="357" applyNumberFormat="true" applyFill="true" applyBorder="true" applyAlignment="true">
      <alignment vertical="center"/>
    </xf>
    <xf numFmtId="0" fontId="2" fillId="0" borderId="2" xfId="357" applyNumberFormat="true" applyFont="true" applyFill="true" applyBorder="true" applyAlignment="true">
      <alignment vertical="center"/>
    </xf>
    <xf numFmtId="0" fontId="1" fillId="0" borderId="0" xfId="357" applyNumberFormat="true" applyFill="true" applyAlignment="true">
      <alignment vertical="center"/>
    </xf>
    <xf numFmtId="0" fontId="1" fillId="0" borderId="2" xfId="357" applyNumberFormat="true" applyFill="true" applyBorder="true" applyAlignment="true">
      <alignment horizontal="center" vertical="center"/>
    </xf>
    <xf numFmtId="0" fontId="1" fillId="0" borderId="2" xfId="357" applyNumberFormat="true" applyFill="true" applyBorder="true" applyAlignment="true">
      <alignment horizontal="left" vertical="center"/>
    </xf>
    <xf numFmtId="0" fontId="1" fillId="0" borderId="2" xfId="357" applyNumberFormat="true" applyFill="true" applyBorder="true" applyAlignment="true">
      <alignment vertical="center" wrapText="true"/>
    </xf>
    <xf numFmtId="0" fontId="3" fillId="0" borderId="2" xfId="357" applyNumberFormat="true" applyFont="true" applyFill="true" applyBorder="true" applyAlignment="true">
      <alignment vertical="center" wrapText="true"/>
    </xf>
    <xf numFmtId="0" fontId="1" fillId="0" borderId="2" xfId="357" applyNumberFormat="true" applyBorder="true">
      <alignment vertical="center"/>
    </xf>
    <xf numFmtId="0" fontId="4" fillId="0" borderId="0" xfId="357" applyNumberFormat="true" applyFont="true" applyFill="true" applyBorder="true" applyAlignment="true">
      <alignment horizontal="center" vertical="center"/>
    </xf>
    <xf numFmtId="0" fontId="2" fillId="0" borderId="0" xfId="357" applyNumberFormat="true" applyFont="true" applyFill="true" applyBorder="true" applyAlignment="true">
      <alignment horizontal="center" vertical="center"/>
    </xf>
    <xf numFmtId="0" fontId="2" fillId="0" borderId="0" xfId="357" applyNumberFormat="true" applyFont="true" applyFill="true" applyBorder="true" applyAlignment="true">
      <alignment horizontal="left" vertical="center"/>
    </xf>
    <xf numFmtId="0" fontId="2" fillId="0" borderId="0" xfId="357" applyNumberFormat="true" applyFont="true" applyFill="true" applyBorder="true" applyAlignment="true">
      <alignment vertical="center"/>
    </xf>
    <xf numFmtId="0" fontId="5" fillId="0" borderId="0" xfId="357" applyNumberFormat="true" applyFont="true" applyFill="true" applyBorder="true" applyAlignment="true">
      <alignment horizontal="center" vertical="center" wrapText="true"/>
    </xf>
    <xf numFmtId="0" fontId="5" fillId="0" borderId="0" xfId="357" applyNumberFormat="true" applyFont="true" applyFill="true" applyBorder="true" applyAlignment="true">
      <alignment horizontal="center" vertical="center"/>
    </xf>
    <xf numFmtId="0" fontId="4" fillId="0" borderId="2" xfId="357" applyNumberFormat="true" applyFont="true" applyFill="true" applyBorder="true" applyAlignment="true">
      <alignment horizontal="center" vertical="center" wrapText="true"/>
    </xf>
    <xf numFmtId="0" fontId="4" fillId="0" borderId="2" xfId="0" applyFont="true" applyFill="true" applyBorder="true" applyAlignment="true">
      <alignment horizontal="left" vertical="center"/>
    </xf>
    <xf numFmtId="0" fontId="6" fillId="0" borderId="2" xfId="357" applyNumberFormat="true" applyFont="true" applyFill="true" applyBorder="true" applyAlignment="true">
      <alignment horizontal="center" vertical="center" wrapText="true"/>
    </xf>
    <xf numFmtId="0" fontId="6" fillId="0" borderId="2" xfId="357" applyNumberFormat="true" applyFont="true" applyFill="true" applyBorder="true" applyAlignment="true">
      <alignment horizontal="left" vertical="center" wrapText="true"/>
    </xf>
    <xf numFmtId="0" fontId="6" fillId="0" borderId="2" xfId="357" applyNumberFormat="true" applyFont="true" applyFill="true" applyBorder="true" applyAlignment="true">
      <alignment vertical="center" wrapText="true"/>
    </xf>
    <xf numFmtId="0" fontId="6" fillId="0" borderId="2" xfId="357" applyNumberFormat="true" applyFont="true" applyFill="true" applyBorder="true" applyAlignment="true">
      <alignment horizontal="center" vertical="center"/>
    </xf>
    <xf numFmtId="0" fontId="6" fillId="0" borderId="3" xfId="357" applyNumberFormat="true" applyFont="true" applyFill="true" applyBorder="true" applyAlignment="true">
      <alignment horizontal="center" vertical="center" wrapText="true"/>
    </xf>
    <xf numFmtId="0" fontId="6" fillId="0" borderId="4" xfId="357" applyNumberFormat="true" applyFont="true" applyFill="true" applyBorder="true" applyAlignment="true">
      <alignment horizontal="center" vertical="center" wrapText="true"/>
    </xf>
    <xf numFmtId="0" fontId="6" fillId="0" borderId="2" xfId="0" applyFont="true" applyFill="true" applyBorder="true" applyAlignment="true">
      <alignment horizontal="left" vertical="center"/>
    </xf>
    <xf numFmtId="0" fontId="6" fillId="0" borderId="2" xfId="0" applyFont="true" applyFill="true" applyBorder="true" applyAlignment="true">
      <alignment horizontal="center" vertical="center" wrapText="true"/>
    </xf>
    <xf numFmtId="0" fontId="6" fillId="0" borderId="2" xfId="0" applyFont="true" applyFill="true" applyBorder="true" applyAlignment="true">
      <alignment horizontal="left" vertical="center" wrapText="true"/>
    </xf>
    <xf numFmtId="0" fontId="6" fillId="0" borderId="2" xfId="0" applyFont="true" applyFill="true" applyBorder="true" applyAlignment="true">
      <alignment vertical="center" wrapText="true"/>
    </xf>
    <xf numFmtId="49" fontId="4" fillId="0" borderId="2" xfId="0" applyNumberFormat="true" applyFont="true" applyFill="true" applyBorder="true" applyAlignment="true">
      <alignment horizontal="center" vertical="center" wrapText="true"/>
    </xf>
    <xf numFmtId="0" fontId="6" fillId="0" borderId="2" xfId="0" applyFont="true" applyFill="true" applyBorder="true" applyAlignment="true">
      <alignment vertical="center"/>
    </xf>
    <xf numFmtId="0" fontId="7" fillId="0" borderId="2" xfId="0" applyFont="true" applyFill="true" applyBorder="true" applyAlignment="true">
      <alignment horizontal="justify" vertical="center"/>
    </xf>
    <xf numFmtId="0" fontId="6" fillId="0" borderId="2" xfId="357" applyNumberFormat="true" applyFont="true" applyFill="true" applyBorder="true" applyAlignment="true">
      <alignment vertical="center"/>
    </xf>
    <xf numFmtId="0" fontId="7" fillId="0" borderId="2" xfId="0" applyFont="true" applyFill="true" applyBorder="true" applyAlignment="true">
      <alignment horizontal="left" vertical="center" wrapText="true"/>
    </xf>
    <xf numFmtId="0" fontId="2" fillId="0" borderId="0" xfId="357" applyNumberFormat="true" applyFont="true" applyFill="true" applyBorder="true" applyAlignment="true">
      <alignment vertical="center" wrapText="true"/>
    </xf>
    <xf numFmtId="49" fontId="8" fillId="0" borderId="5" xfId="0" applyNumberFormat="true" applyFont="true" applyFill="true" applyBorder="true" applyAlignment="true">
      <alignment horizontal="center" vertical="center" wrapText="true"/>
    </xf>
    <xf numFmtId="0" fontId="1" fillId="0" borderId="6" xfId="357" applyNumberFormat="true" applyFill="true" applyBorder="true" applyAlignment="true">
      <alignment vertical="center"/>
    </xf>
    <xf numFmtId="49" fontId="4" fillId="0" borderId="5" xfId="0" applyNumberFormat="true" applyFont="true" applyFill="true" applyBorder="true" applyAlignment="true">
      <alignment horizontal="center" vertical="center" wrapText="true"/>
    </xf>
    <xf numFmtId="0" fontId="4" fillId="0" borderId="2" xfId="0" applyFont="true" applyFill="true" applyBorder="true" applyAlignment="true">
      <alignment horizontal="left" vertical="center" wrapText="true"/>
    </xf>
    <xf numFmtId="0" fontId="6" fillId="0" borderId="2" xfId="0" applyFont="true" applyFill="true" applyBorder="true" applyAlignment="true">
      <alignment horizontal="center" vertical="center"/>
    </xf>
    <xf numFmtId="0" fontId="9" fillId="0" borderId="2" xfId="0" applyFont="true" applyFill="true" applyBorder="true" applyAlignment="true">
      <alignment vertical="center" wrapText="true"/>
    </xf>
    <xf numFmtId="0" fontId="6" fillId="0" borderId="2" xfId="0" applyFont="true" applyFill="true" applyBorder="true" applyAlignment="true">
      <alignment horizontal="center"/>
    </xf>
    <xf numFmtId="0" fontId="6" fillId="0" borderId="2" xfId="61" applyNumberFormat="true" applyFont="true" applyFill="true" applyBorder="true" applyAlignment="true">
      <alignment horizontal="left" vertical="center" wrapText="true"/>
    </xf>
    <xf numFmtId="0" fontId="6" fillId="0" borderId="2" xfId="0" applyFont="true" applyFill="true" applyBorder="true" applyAlignment="true"/>
    <xf numFmtId="0" fontId="7" fillId="0" borderId="2" xfId="357" applyNumberFormat="true" applyFont="true" applyFill="true" applyBorder="true" applyAlignment="true">
      <alignment horizontal="left" vertical="center"/>
    </xf>
    <xf numFmtId="0" fontId="6" fillId="0" borderId="2" xfId="357" applyNumberFormat="true" applyFont="true" applyFill="true" applyBorder="true" applyAlignment="true">
      <alignment horizontal="left" vertical="center"/>
    </xf>
    <xf numFmtId="0" fontId="6" fillId="0" borderId="2" xfId="0" applyFont="true" applyFill="true" applyBorder="true" applyAlignment="true" applyProtection="true">
      <alignment vertical="center"/>
      <protection locked="false"/>
    </xf>
    <xf numFmtId="0" fontId="6" fillId="0" borderId="3"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7" fillId="0" borderId="2" xfId="357" applyNumberFormat="true" applyFont="true" applyFill="true" applyBorder="true" applyAlignment="true">
      <alignment vertical="center"/>
    </xf>
    <xf numFmtId="0" fontId="7" fillId="0" borderId="2" xfId="357" applyNumberFormat="true" applyFont="true" applyFill="true" applyBorder="true" applyAlignment="true">
      <alignment vertical="center" wrapText="true"/>
    </xf>
    <xf numFmtId="0" fontId="10" fillId="0" borderId="0" xfId="0" applyFont="true" applyAlignment="true">
      <alignment horizontal="left" vertical="top" wrapText="true"/>
    </xf>
    <xf numFmtId="0" fontId="10" fillId="0" borderId="0" xfId="0" applyFont="true" applyAlignment="true">
      <alignment vertical="top" wrapText="true"/>
    </xf>
    <xf numFmtId="0" fontId="10" fillId="0" borderId="0" xfId="0" applyFont="true" applyAlignment="true">
      <alignment horizontal="center" vertical="center" wrapText="true"/>
    </xf>
    <xf numFmtId="0" fontId="10" fillId="0" borderId="0" xfId="0" applyFont="true" applyAlignment="true">
      <alignment horizontal="left" vertical="center" wrapText="true"/>
    </xf>
    <xf numFmtId="0" fontId="11" fillId="0" borderId="0" xfId="0" applyFont="true" applyAlignment="true">
      <alignment horizontal="left" vertical="top" wrapText="true"/>
    </xf>
    <xf numFmtId="0" fontId="12" fillId="0" borderId="0" xfId="0" applyFont="true" applyAlignment="true">
      <alignment horizontal="center" vertical="top" wrapText="true"/>
    </xf>
    <xf numFmtId="0" fontId="4" fillId="0" borderId="7" xfId="0" applyFont="true" applyBorder="true" applyAlignment="true">
      <alignment horizontal="center" vertical="center" wrapText="true"/>
    </xf>
    <xf numFmtId="0" fontId="4" fillId="0" borderId="8" xfId="0" applyFont="true" applyBorder="true" applyAlignment="true">
      <alignment horizontal="center" vertical="center" wrapText="true"/>
    </xf>
    <xf numFmtId="0" fontId="4" fillId="0" borderId="9" xfId="0" applyFont="true" applyBorder="true" applyAlignment="true">
      <alignment horizontal="center" vertical="center" wrapText="true"/>
    </xf>
    <xf numFmtId="179" fontId="6" fillId="0" borderId="7" xfId="0" applyNumberFormat="true" applyFont="true" applyBorder="true" applyAlignment="true">
      <alignment horizontal="center" vertical="center" wrapText="true"/>
    </xf>
    <xf numFmtId="0" fontId="6" fillId="0" borderId="7" xfId="0" applyFont="true" applyBorder="true" applyAlignment="true">
      <alignment horizontal="left" vertical="center" wrapText="true"/>
    </xf>
    <xf numFmtId="0" fontId="6" fillId="0" borderId="10" xfId="0" applyFont="true" applyBorder="true" applyAlignment="true">
      <alignment horizontal="left" vertical="top" wrapText="true"/>
    </xf>
    <xf numFmtId="179" fontId="6" fillId="0" borderId="8" xfId="0" applyNumberFormat="true" applyFont="true" applyBorder="true" applyAlignment="true">
      <alignment horizontal="center" vertical="center" wrapText="true"/>
    </xf>
    <xf numFmtId="0" fontId="6" fillId="0" borderId="8" xfId="0" applyFont="true" applyBorder="true" applyAlignment="true">
      <alignment horizontal="left" vertical="center" wrapText="true"/>
    </xf>
    <xf numFmtId="0" fontId="6" fillId="0" borderId="10" xfId="0" applyFont="true" applyBorder="true" applyAlignment="true">
      <alignment horizontal="left" vertical="center" wrapText="true"/>
    </xf>
    <xf numFmtId="179" fontId="6" fillId="0" borderId="9" xfId="0" applyNumberFormat="true" applyFont="true" applyBorder="true" applyAlignment="true">
      <alignment horizontal="center" vertical="center" wrapText="true"/>
    </xf>
    <xf numFmtId="0" fontId="6" fillId="0" borderId="9" xfId="0" applyFont="true" applyBorder="true" applyAlignment="true">
      <alignment horizontal="left" vertical="center" wrapText="true"/>
    </xf>
    <xf numFmtId="179" fontId="6" fillId="0" borderId="10" xfId="0" applyNumberFormat="true" applyFont="true" applyBorder="true" applyAlignment="true">
      <alignment horizontal="center" vertical="center" wrapText="true"/>
    </xf>
    <xf numFmtId="179" fontId="6" fillId="0" borderId="11" xfId="0" applyNumberFormat="true" applyFont="true" applyBorder="true" applyAlignment="true">
      <alignment horizontal="center" vertical="center" wrapText="true"/>
    </xf>
    <xf numFmtId="179" fontId="6" fillId="0" borderId="12" xfId="0" applyNumberFormat="true" applyFont="true" applyBorder="true" applyAlignment="true">
      <alignment horizontal="center" vertical="center" wrapText="true"/>
    </xf>
    <xf numFmtId="179" fontId="6" fillId="0" borderId="13" xfId="0" applyNumberFormat="true" applyFont="true" applyBorder="true" applyAlignment="true">
      <alignment horizontal="center" vertical="center" wrapText="true"/>
    </xf>
    <xf numFmtId="0" fontId="6" fillId="0" borderId="14" xfId="0" applyFont="true" applyBorder="true" applyAlignment="true">
      <alignment horizontal="left" vertical="center" wrapText="true"/>
    </xf>
    <xf numFmtId="0" fontId="6" fillId="0" borderId="15" xfId="0" applyFont="true" applyBorder="true" applyAlignment="true">
      <alignment horizontal="left" vertical="center" wrapText="true"/>
    </xf>
    <xf numFmtId="179" fontId="6" fillId="0" borderId="3" xfId="0" applyNumberFormat="true" applyFont="true" applyBorder="true" applyAlignment="true">
      <alignment horizontal="center" vertical="center" wrapText="true"/>
    </xf>
    <xf numFmtId="0" fontId="6" fillId="0" borderId="0" xfId="0" applyFont="true" applyAlignment="true">
      <alignment horizontal="left" vertical="center" wrapText="true"/>
    </xf>
    <xf numFmtId="0" fontId="6" fillId="0" borderId="13" xfId="0" applyFont="true" applyBorder="true" applyAlignment="true">
      <alignment horizontal="left" vertical="top" wrapText="true"/>
    </xf>
    <xf numFmtId="179" fontId="6" fillId="0" borderId="1" xfId="0" applyNumberFormat="true" applyFont="true" applyBorder="true" applyAlignment="true">
      <alignment horizontal="center" vertical="center" wrapText="true"/>
    </xf>
    <xf numFmtId="0" fontId="6" fillId="0" borderId="16" xfId="0" applyFont="true" applyBorder="true" applyAlignment="true">
      <alignment horizontal="left" vertical="center" wrapText="true"/>
    </xf>
    <xf numFmtId="179" fontId="6" fillId="0" borderId="4" xfId="0" applyNumberFormat="true" applyFont="true" applyBorder="true" applyAlignment="true">
      <alignment horizontal="center" vertical="center" wrapText="true"/>
    </xf>
    <xf numFmtId="0" fontId="6" fillId="0" borderId="3" xfId="0" applyFont="true" applyBorder="true" applyAlignment="true">
      <alignment horizontal="left" vertical="center" wrapText="true"/>
    </xf>
    <xf numFmtId="0" fontId="6" fillId="0" borderId="16" xfId="0" applyFont="true" applyBorder="true" applyAlignment="true">
      <alignment horizontal="left" vertical="top" wrapText="true"/>
    </xf>
    <xf numFmtId="0" fontId="6" fillId="0" borderId="1" xfId="0" applyFont="true" applyBorder="true" applyAlignment="true">
      <alignment horizontal="left" vertical="center" wrapText="true"/>
    </xf>
    <xf numFmtId="0" fontId="6" fillId="0" borderId="4" xfId="0" applyFont="true" applyBorder="true" applyAlignment="true">
      <alignment horizontal="left" vertical="center" wrapText="true"/>
    </xf>
    <xf numFmtId="0" fontId="6" fillId="0" borderId="17" xfId="0" applyFont="true" applyBorder="true" applyAlignment="true">
      <alignment horizontal="left" vertical="center" wrapText="true"/>
    </xf>
    <xf numFmtId="179" fontId="6" fillId="0" borderId="17" xfId="0" applyNumberFormat="true" applyFont="true" applyBorder="true" applyAlignment="true">
      <alignment horizontal="center" vertical="center" wrapText="true"/>
    </xf>
    <xf numFmtId="0" fontId="12" fillId="0" borderId="0" xfId="0" applyFont="true" applyAlignment="true">
      <alignment horizontal="center" vertical="center" wrapText="true"/>
    </xf>
    <xf numFmtId="0" fontId="12" fillId="0" borderId="0" xfId="0" applyFont="true" applyAlignment="true">
      <alignment horizontal="left" vertical="center" wrapText="true"/>
    </xf>
    <xf numFmtId="0" fontId="4" fillId="0" borderId="18" xfId="0" applyFont="true" applyBorder="true" applyAlignment="true">
      <alignment horizontal="center" vertical="center" wrapText="true"/>
    </xf>
    <xf numFmtId="0" fontId="4" fillId="0" borderId="19" xfId="0" applyFont="true" applyBorder="true" applyAlignment="true">
      <alignment horizontal="left" vertical="center" wrapText="true"/>
    </xf>
    <xf numFmtId="0" fontId="4" fillId="0" borderId="20" xfId="0" applyFont="true" applyBorder="true" applyAlignment="true">
      <alignment horizontal="left" vertical="center" wrapText="true"/>
    </xf>
    <xf numFmtId="0" fontId="4" fillId="0" borderId="10" xfId="0" applyFont="true" applyBorder="true" applyAlignment="true">
      <alignment horizontal="center" vertical="center" wrapText="true"/>
    </xf>
    <xf numFmtId="0" fontId="4" fillId="0" borderId="10" xfId="0" applyFont="true" applyBorder="true" applyAlignment="true">
      <alignment horizontal="left" vertical="center" wrapText="true"/>
    </xf>
    <xf numFmtId="0" fontId="6" fillId="0" borderId="7" xfId="0" applyFont="true" applyBorder="true" applyAlignment="true">
      <alignment horizontal="center" vertical="center" wrapText="true"/>
    </xf>
    <xf numFmtId="0" fontId="6" fillId="0" borderId="10" xfId="0" applyFont="true" applyBorder="true" applyAlignment="true">
      <alignment horizontal="center" vertical="center" wrapText="true"/>
    </xf>
    <xf numFmtId="0" fontId="6" fillId="0" borderId="8" xfId="0" applyFont="true" applyBorder="true" applyAlignment="true">
      <alignment horizontal="center" vertical="center" wrapText="true"/>
    </xf>
    <xf numFmtId="178" fontId="6" fillId="0" borderId="10" xfId="0" applyNumberFormat="true" applyFont="true" applyBorder="true" applyAlignment="true">
      <alignment horizontal="center" vertical="center" wrapText="true"/>
    </xf>
    <xf numFmtId="0" fontId="6" fillId="0" borderId="9" xfId="0" applyFont="true" applyBorder="true" applyAlignment="true">
      <alignment horizontal="center" vertical="center" wrapText="true"/>
    </xf>
    <xf numFmtId="0" fontId="6" fillId="0" borderId="7" xfId="0" applyFont="true" applyBorder="true" applyAlignment="true">
      <alignment horizontal="left" vertical="top" wrapText="true"/>
    </xf>
    <xf numFmtId="0" fontId="6" fillId="0" borderId="8" xfId="0" applyFont="true" applyBorder="true" applyAlignment="true">
      <alignment horizontal="left" vertical="top" wrapText="true"/>
    </xf>
    <xf numFmtId="0" fontId="6" fillId="0" borderId="9" xfId="0" applyFont="true" applyBorder="true" applyAlignment="true">
      <alignment horizontal="left" vertical="top" wrapText="true"/>
    </xf>
    <xf numFmtId="0" fontId="6" fillId="0" borderId="10" xfId="0" applyFont="true" applyBorder="true" applyAlignment="true">
      <alignment vertical="top" wrapText="true"/>
    </xf>
    <xf numFmtId="0" fontId="6" fillId="0" borderId="7" xfId="0" applyFont="true" applyBorder="true" applyAlignment="true">
      <alignment vertical="top" wrapText="true"/>
    </xf>
    <xf numFmtId="0" fontId="6" fillId="0" borderId="8" xfId="0" applyFont="true" applyBorder="true" applyAlignment="true">
      <alignment vertical="top" wrapText="true"/>
    </xf>
    <xf numFmtId="0" fontId="6" fillId="0" borderId="9" xfId="0" applyFont="true" applyBorder="true" applyAlignment="true">
      <alignment vertical="top" wrapText="true"/>
    </xf>
    <xf numFmtId="0" fontId="6" fillId="0" borderId="15" xfId="0" applyFont="true" applyBorder="true" applyAlignment="true">
      <alignment vertical="top" wrapText="true"/>
    </xf>
    <xf numFmtId="0" fontId="6" fillId="0" borderId="21" xfId="0" applyFont="true" applyBorder="true" applyAlignment="true">
      <alignment vertical="top" wrapText="true"/>
    </xf>
    <xf numFmtId="0" fontId="6" fillId="0" borderId="14" xfId="0" applyFont="true" applyBorder="true" applyAlignment="true">
      <alignment horizontal="center" vertical="center" wrapText="true"/>
    </xf>
    <xf numFmtId="0" fontId="6" fillId="0" borderId="22" xfId="0" applyFont="true" applyBorder="true" applyAlignment="true">
      <alignment vertical="top" wrapText="true"/>
    </xf>
    <xf numFmtId="0" fontId="6" fillId="0" borderId="8" xfId="0" applyFont="true" applyBorder="true" applyAlignment="true">
      <alignment vertical="center" wrapText="true"/>
    </xf>
    <xf numFmtId="0" fontId="6" fillId="0" borderId="10" xfId="0" applyFont="true" applyBorder="true" applyAlignment="true">
      <alignment vertical="center" wrapText="true"/>
    </xf>
    <xf numFmtId="0" fontId="6" fillId="0" borderId="7" xfId="0" applyFont="true" applyBorder="true" applyAlignment="true">
      <alignment vertical="center" wrapText="true"/>
    </xf>
    <xf numFmtId="0" fontId="4" fillId="0" borderId="19" xfId="0" applyFont="true" applyBorder="true" applyAlignment="true">
      <alignment horizontal="center" vertical="center" wrapText="true"/>
    </xf>
    <xf numFmtId="0" fontId="4" fillId="0" borderId="20" xfId="0" applyFont="true" applyBorder="true" applyAlignment="true">
      <alignment horizontal="center" vertical="center" wrapText="true"/>
    </xf>
    <xf numFmtId="0" fontId="6" fillId="0" borderId="10" xfId="0" applyFont="true" applyBorder="true" applyAlignment="true">
      <alignment horizontal="center" vertical="top" wrapText="true"/>
    </xf>
    <xf numFmtId="0" fontId="10" fillId="0" borderId="0" xfId="0" applyFont="true" applyAlignment="true" applyProtection="true">
      <alignment horizontal="left" vertical="center" wrapText="true"/>
      <protection locked="false"/>
    </xf>
    <xf numFmtId="181" fontId="4" fillId="0" borderId="10" xfId="0" applyNumberFormat="true" applyFont="true" applyBorder="true" applyAlignment="true">
      <alignment horizontal="center" vertical="center" wrapText="true"/>
    </xf>
    <xf numFmtId="0" fontId="6" fillId="0" borderId="23" xfId="0" applyFont="true" applyBorder="true" applyAlignment="true">
      <alignment vertical="top" wrapText="true"/>
    </xf>
    <xf numFmtId="0" fontId="6" fillId="0" borderId="24" xfId="0" applyFont="true" applyBorder="true" applyAlignment="true">
      <alignment vertical="top" wrapText="true"/>
    </xf>
    <xf numFmtId="0" fontId="13" fillId="0" borderId="0" xfId="0" applyFont="true" applyFill="true" applyAlignment="true">
      <alignment vertical="center"/>
    </xf>
    <xf numFmtId="0" fontId="2" fillId="0" borderId="0" xfId="0" applyFont="true" applyFill="true" applyAlignment="true">
      <alignment horizontal="center" vertical="center"/>
    </xf>
    <xf numFmtId="0" fontId="13" fillId="0" borderId="0" xfId="0" applyFont="true" applyFill="true" applyAlignment="true">
      <alignment horizontal="left" vertical="center"/>
    </xf>
    <xf numFmtId="49" fontId="4" fillId="0" borderId="0" xfId="0" applyNumberFormat="true" applyFont="true" applyFill="true" applyAlignment="true">
      <alignment horizontal="left" vertical="center" wrapText="true"/>
    </xf>
    <xf numFmtId="0" fontId="14" fillId="0" borderId="0" xfId="0" applyFont="true" applyFill="true" applyAlignment="true">
      <alignment horizontal="center" vertical="center" wrapText="true"/>
    </xf>
    <xf numFmtId="0" fontId="14" fillId="0" borderId="0" xfId="0" applyFont="true" applyFill="true" applyAlignment="true">
      <alignment horizontal="left" vertical="center" wrapText="true"/>
    </xf>
    <xf numFmtId="177" fontId="4" fillId="0" borderId="2" xfId="0" applyNumberFormat="true" applyFont="true" applyFill="true" applyBorder="true" applyAlignment="true">
      <alignment horizontal="center" vertical="center" wrapText="true"/>
    </xf>
    <xf numFmtId="177" fontId="4" fillId="0" borderId="2" xfId="0" applyNumberFormat="true" applyFont="true" applyFill="true" applyBorder="true" applyAlignment="true">
      <alignment horizontal="left" vertical="center" wrapText="true"/>
    </xf>
    <xf numFmtId="0" fontId="15" fillId="0" borderId="6" xfId="0" applyFont="true" applyFill="true" applyBorder="true" applyAlignment="true">
      <alignment horizontal="left" vertical="center" wrapText="true"/>
    </xf>
    <xf numFmtId="0" fontId="15" fillId="0" borderId="2" xfId="0" applyFont="true" applyFill="true" applyBorder="true" applyAlignment="true">
      <alignment horizontal="left" vertical="center" wrapText="true"/>
    </xf>
    <xf numFmtId="0" fontId="15" fillId="0" borderId="2" xfId="0" applyFont="true" applyFill="true" applyBorder="true" applyAlignment="true">
      <alignment horizontal="center" vertical="center" wrapText="true"/>
    </xf>
    <xf numFmtId="0" fontId="6" fillId="0" borderId="2" xfId="0" applyFont="true" applyFill="true" applyBorder="true" applyAlignment="true">
      <alignment vertical="center" shrinkToFit="true"/>
    </xf>
    <xf numFmtId="0" fontId="15" fillId="0" borderId="2" xfId="0" applyFont="true" applyFill="true" applyBorder="true" applyAlignment="true">
      <alignment vertical="center"/>
    </xf>
    <xf numFmtId="49" fontId="15" fillId="0" borderId="2" xfId="0" applyNumberFormat="true" applyFont="true" applyFill="true" applyBorder="true" applyAlignment="true">
      <alignment horizontal="left" vertical="center" wrapText="true"/>
    </xf>
    <xf numFmtId="0" fontId="15" fillId="0" borderId="2" xfId="0" applyFont="true" applyFill="true" applyBorder="true" applyAlignment="true">
      <alignment vertical="center" wrapText="true"/>
    </xf>
    <xf numFmtId="0" fontId="15" fillId="0" borderId="2" xfId="0" applyNumberFormat="true" applyFont="true" applyFill="true" applyBorder="true" applyAlignment="true">
      <alignment horizontal="left" vertical="center" wrapText="true"/>
    </xf>
    <xf numFmtId="49" fontId="15" fillId="0" borderId="2" xfId="0" applyNumberFormat="true" applyFont="true" applyFill="true" applyBorder="true" applyAlignment="true">
      <alignment horizontal="center" vertical="center" wrapText="true"/>
    </xf>
    <xf numFmtId="0" fontId="16" fillId="0"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readingOrder="1"/>
    </xf>
    <xf numFmtId="0" fontId="15" fillId="0" borderId="2" xfId="0" applyFont="true" applyFill="true" applyBorder="true" applyAlignment="true">
      <alignment horizontal="left" vertical="center"/>
    </xf>
    <xf numFmtId="0" fontId="16" fillId="0" borderId="2" xfId="0" applyFont="true" applyFill="true" applyBorder="true" applyAlignment="true">
      <alignment horizontal="center" vertical="center"/>
    </xf>
    <xf numFmtId="0" fontId="15" fillId="0" borderId="2" xfId="0" applyNumberFormat="true" applyFont="true" applyFill="true" applyBorder="true" applyAlignment="true">
      <alignment horizontal="center" vertical="center" wrapText="true"/>
    </xf>
    <xf numFmtId="0" fontId="16" fillId="0" borderId="2" xfId="0" applyNumberFormat="true" applyFont="true" applyFill="true" applyBorder="true" applyAlignment="true">
      <alignment horizontal="center" vertical="center" wrapText="true"/>
    </xf>
    <xf numFmtId="0" fontId="13" fillId="0" borderId="0" xfId="0" applyFont="true" applyFill="true" applyAlignment="true" applyProtection="true">
      <alignment vertical="center"/>
      <protection locked="false"/>
    </xf>
    <xf numFmtId="0" fontId="16" fillId="0" borderId="2" xfId="0" applyNumberFormat="true" applyFont="true" applyFill="true" applyBorder="true" applyAlignment="true">
      <alignment horizontal="center" vertical="center"/>
    </xf>
    <xf numFmtId="0" fontId="15" fillId="0" borderId="2" xfId="0" applyFont="true" applyFill="true" applyBorder="true" applyAlignment="true" applyProtection="true">
      <alignment horizontal="center" vertical="center" wrapText="true"/>
      <protection locked="false"/>
    </xf>
    <xf numFmtId="0" fontId="15" fillId="2" borderId="2" xfId="0" applyFont="true" applyFill="true" applyBorder="true" applyAlignment="true">
      <alignment horizontal="left" vertical="center" wrapText="true"/>
    </xf>
    <xf numFmtId="0" fontId="15" fillId="2" borderId="2" xfId="0" applyFont="true" applyFill="true" applyBorder="true" applyAlignment="true">
      <alignment horizontal="center" vertical="center" wrapText="true"/>
    </xf>
    <xf numFmtId="0" fontId="15" fillId="2" borderId="2" xfId="0" applyNumberFormat="true" applyFont="true" applyFill="true" applyBorder="true" applyAlignment="true">
      <alignment horizontal="left" vertical="center" wrapText="true"/>
    </xf>
    <xf numFmtId="0" fontId="17" fillId="0" borderId="0" xfId="0" applyFont="true" applyFill="true" applyAlignment="true">
      <alignment vertical="center"/>
    </xf>
    <xf numFmtId="0" fontId="17" fillId="0" borderId="0" xfId="0" applyFont="true" applyFill="true" applyAlignment="true">
      <alignment vertical="center" wrapText="true"/>
    </xf>
    <xf numFmtId="49" fontId="1" fillId="0" borderId="0" xfId="0" applyNumberFormat="true" applyFont="true" applyFill="true" applyAlignment="true">
      <alignment vertical="center"/>
    </xf>
    <xf numFmtId="49" fontId="1" fillId="0" borderId="0" xfId="0" applyNumberFormat="true" applyFont="true" applyFill="true" applyAlignment="true">
      <alignment vertical="center" wrapText="true"/>
    </xf>
    <xf numFmtId="0" fontId="1" fillId="2" borderId="0" xfId="0" applyFont="true" applyFill="true" applyAlignment="true">
      <alignment vertical="center" wrapText="true"/>
    </xf>
    <xf numFmtId="0" fontId="1" fillId="0" borderId="0" xfId="0" applyFont="true" applyFill="true" applyAlignment="true">
      <alignment vertical="center" wrapText="true"/>
    </xf>
    <xf numFmtId="0" fontId="1" fillId="2" borderId="0" xfId="0" applyFont="true" applyFill="true" applyAlignment="true">
      <alignment horizontal="left" vertical="center"/>
    </xf>
    <xf numFmtId="176" fontId="1" fillId="0" borderId="0" xfId="0" applyNumberFormat="true" applyFont="true" applyFill="true" applyAlignment="true">
      <alignment vertical="center"/>
    </xf>
    <xf numFmtId="49" fontId="17" fillId="0" borderId="0" xfId="0" applyNumberFormat="true" applyFont="true" applyFill="true" applyAlignment="true">
      <alignment vertical="center"/>
    </xf>
    <xf numFmtId="49" fontId="17" fillId="0" borderId="0" xfId="0" applyNumberFormat="true" applyFont="true" applyFill="true" applyAlignment="true">
      <alignment vertical="center" wrapText="true"/>
    </xf>
    <xf numFmtId="49" fontId="18" fillId="0" borderId="0" xfId="0" applyNumberFormat="true" applyFont="true" applyFill="true" applyAlignment="true">
      <alignment horizontal="center" vertical="center" wrapText="true"/>
    </xf>
    <xf numFmtId="49" fontId="17" fillId="0" borderId="25" xfId="0" applyNumberFormat="true" applyFont="true" applyFill="true" applyBorder="true" applyAlignment="true">
      <alignment horizontal="center" vertical="center"/>
    </xf>
    <xf numFmtId="49" fontId="17" fillId="0" borderId="25" xfId="0" applyNumberFormat="true" applyFont="true" applyFill="true" applyBorder="true" applyAlignment="true">
      <alignment horizontal="center" vertical="center" wrapText="true"/>
    </xf>
    <xf numFmtId="49" fontId="17" fillId="0" borderId="26" xfId="0" applyNumberFormat="true" applyFont="true" applyFill="true" applyBorder="true" applyAlignment="true">
      <alignment horizontal="center" vertical="center" wrapText="true"/>
    </xf>
    <xf numFmtId="49" fontId="17" fillId="0" borderId="5" xfId="0" applyNumberFormat="true" applyFont="true" applyFill="true" applyBorder="true" applyAlignment="true">
      <alignment horizontal="left" vertical="center"/>
    </xf>
    <xf numFmtId="49" fontId="17" fillId="0" borderId="27" xfId="0" applyNumberFormat="true" applyFont="true" applyFill="true" applyBorder="true" applyAlignment="true">
      <alignment horizontal="left" vertical="center" wrapText="true"/>
    </xf>
    <xf numFmtId="0" fontId="17" fillId="0" borderId="27" xfId="0" applyFont="true" applyFill="true" applyBorder="true" applyAlignment="true">
      <alignment horizontal="left" vertical="center"/>
    </xf>
    <xf numFmtId="49" fontId="7" fillId="0" borderId="2" xfId="0" applyNumberFormat="true" applyFont="true" applyFill="true" applyBorder="true" applyAlignment="true">
      <alignment horizontal="center" vertical="center" wrapText="true"/>
    </xf>
    <xf numFmtId="49" fontId="7" fillId="0" borderId="2" xfId="0" applyNumberFormat="true" applyFont="true" applyFill="true" applyBorder="true" applyAlignment="true">
      <alignment horizontal="left" vertical="center" wrapText="true"/>
    </xf>
    <xf numFmtId="0" fontId="7" fillId="0" borderId="2" xfId="0" applyFont="true" applyFill="true" applyBorder="true" applyAlignment="true">
      <alignment horizontal="center" vertical="center" wrapText="true"/>
    </xf>
    <xf numFmtId="0" fontId="7" fillId="0" borderId="2" xfId="0" applyFont="true" applyFill="true" applyBorder="true" applyAlignment="true">
      <alignment vertical="center" wrapText="true"/>
    </xf>
    <xf numFmtId="49" fontId="19" fillId="0" borderId="5" xfId="0" applyNumberFormat="true" applyFont="true" applyFill="true" applyBorder="true" applyAlignment="true">
      <alignment horizontal="left" vertical="center"/>
    </xf>
    <xf numFmtId="49" fontId="19" fillId="0" borderId="27" xfId="0" applyNumberFormat="true" applyFont="true" applyFill="true" applyBorder="true" applyAlignment="true">
      <alignment horizontal="left" vertical="center" wrapText="true"/>
    </xf>
    <xf numFmtId="0" fontId="19" fillId="0" borderId="27" xfId="0" applyFont="true" applyFill="true" applyBorder="true" applyAlignment="true">
      <alignment horizontal="left" vertical="center"/>
    </xf>
    <xf numFmtId="49" fontId="18" fillId="2" borderId="0" xfId="0" applyNumberFormat="true" applyFont="true" applyFill="true" applyAlignment="true">
      <alignment horizontal="center" vertical="center" wrapText="true"/>
    </xf>
    <xf numFmtId="49" fontId="17" fillId="2" borderId="25" xfId="0" applyNumberFormat="true" applyFont="true" applyFill="true" applyBorder="true" applyAlignment="true">
      <alignment horizontal="center" vertical="center" wrapText="true"/>
    </xf>
    <xf numFmtId="49" fontId="17" fillId="2" borderId="26" xfId="0" applyNumberFormat="true" applyFont="true" applyFill="true" applyBorder="true" applyAlignment="true">
      <alignment horizontal="center" vertical="center" wrapText="true"/>
    </xf>
    <xf numFmtId="0" fontId="17" fillId="2" borderId="27" xfId="0" applyFont="true" applyFill="true" applyBorder="true" applyAlignment="true">
      <alignment horizontal="left" vertical="center" wrapText="true"/>
    </xf>
    <xf numFmtId="0" fontId="17" fillId="0" borderId="27" xfId="0" applyFont="true" applyFill="true" applyBorder="true" applyAlignment="true">
      <alignment horizontal="left" vertical="center" wrapText="true"/>
    </xf>
    <xf numFmtId="0" fontId="7" fillId="2" borderId="2" xfId="0" applyFont="true" applyFill="true" applyBorder="true" applyAlignment="true">
      <alignment vertical="center" wrapText="true"/>
    </xf>
    <xf numFmtId="0" fontId="20" fillId="0" borderId="2" xfId="0" applyFont="true" applyFill="true" applyBorder="true" applyAlignment="true">
      <alignment vertical="center" wrapText="true"/>
    </xf>
    <xf numFmtId="0" fontId="7" fillId="0" borderId="0" xfId="0" applyFont="true" applyFill="true" applyAlignment="true">
      <alignment vertical="center"/>
    </xf>
    <xf numFmtId="0" fontId="7" fillId="0" borderId="2" xfId="0" applyFont="true" applyFill="true" applyBorder="true" applyAlignment="true">
      <alignment vertical="center"/>
    </xf>
    <xf numFmtId="0" fontId="20" fillId="2" borderId="2" xfId="0" applyFont="true" applyFill="true" applyBorder="true" applyAlignment="true">
      <alignment vertical="center" wrapText="true"/>
    </xf>
    <xf numFmtId="0" fontId="7" fillId="2" borderId="2" xfId="0" applyFont="true" applyFill="true" applyBorder="true" applyAlignment="true">
      <alignment horizontal="left" vertical="center" wrapText="true"/>
    </xf>
    <xf numFmtId="0" fontId="7" fillId="0" borderId="2" xfId="0" applyFont="true" applyFill="true" applyBorder="true" applyAlignment="true">
      <alignment horizontal="left" vertical="center"/>
    </xf>
    <xf numFmtId="0" fontId="19" fillId="2" borderId="27" xfId="0" applyFont="true" applyFill="true" applyBorder="true" applyAlignment="true">
      <alignment horizontal="left" vertical="center" wrapText="true"/>
    </xf>
    <xf numFmtId="0" fontId="19" fillId="0" borderId="27" xfId="0" applyFont="true" applyFill="true" applyBorder="true" applyAlignment="true">
      <alignment horizontal="left" vertical="center" wrapText="true"/>
    </xf>
    <xf numFmtId="49" fontId="18" fillId="2" borderId="0" xfId="0" applyNumberFormat="true" applyFont="true" applyFill="true" applyAlignment="true">
      <alignment horizontal="left" vertical="center" wrapText="true"/>
    </xf>
    <xf numFmtId="176" fontId="18" fillId="0" borderId="0" xfId="0" applyNumberFormat="true" applyFont="true" applyFill="true" applyAlignment="true">
      <alignment horizontal="center" vertical="center" wrapText="true"/>
    </xf>
    <xf numFmtId="49" fontId="17" fillId="2" borderId="25" xfId="0" applyNumberFormat="true" applyFont="true" applyFill="true" applyBorder="true" applyAlignment="true">
      <alignment horizontal="center" vertical="center"/>
    </xf>
    <xf numFmtId="176" fontId="17" fillId="0" borderId="5" xfId="0" applyNumberFormat="true" applyFont="true" applyFill="true" applyBorder="true" applyAlignment="true">
      <alignment horizontal="center" vertical="center" wrapText="true"/>
    </xf>
    <xf numFmtId="176" fontId="17" fillId="0" borderId="27" xfId="0" applyNumberFormat="true" applyFont="true" applyFill="true" applyBorder="true" applyAlignment="true">
      <alignment horizontal="center" vertical="center" wrapText="true"/>
    </xf>
    <xf numFmtId="176" fontId="17" fillId="0" borderId="6" xfId="0" applyNumberFormat="true" applyFont="true" applyFill="true" applyBorder="true" applyAlignment="true">
      <alignment horizontal="center" vertical="center" wrapText="true"/>
    </xf>
    <xf numFmtId="176" fontId="17" fillId="0" borderId="2" xfId="0" applyNumberFormat="true" applyFont="true" applyFill="true" applyBorder="true" applyAlignment="true">
      <alignment horizontal="center" vertical="center" wrapText="true"/>
    </xf>
    <xf numFmtId="0" fontId="17" fillId="2" borderId="6" xfId="0" applyFont="true" applyFill="true" applyBorder="true" applyAlignment="true">
      <alignment horizontal="left" vertical="center"/>
    </xf>
    <xf numFmtId="176" fontId="21" fillId="0" borderId="2" xfId="0" applyNumberFormat="true" applyFont="true" applyFill="true" applyBorder="true" applyAlignment="true">
      <alignment horizontal="center" vertical="center" wrapText="true"/>
    </xf>
    <xf numFmtId="176" fontId="7" fillId="0" borderId="2" xfId="0" applyNumberFormat="true" applyFont="true" applyFill="true" applyBorder="true" applyAlignment="true">
      <alignment horizontal="center" vertical="center" wrapText="true"/>
    </xf>
    <xf numFmtId="0" fontId="20" fillId="2" borderId="2" xfId="0" applyFont="true" applyFill="true" applyBorder="true" applyAlignment="true">
      <alignment horizontal="left" vertical="center" wrapText="true"/>
    </xf>
    <xf numFmtId="0" fontId="6" fillId="2" borderId="2" xfId="0" applyFont="true" applyFill="true" applyBorder="true" applyAlignment="true">
      <alignment horizontal="left" vertical="center" wrapText="true"/>
    </xf>
    <xf numFmtId="0" fontId="7" fillId="2" borderId="2" xfId="0" applyFont="true" applyFill="true" applyBorder="true" applyAlignment="true">
      <alignment horizontal="left" vertical="center"/>
    </xf>
    <xf numFmtId="0" fontId="19" fillId="2" borderId="6" xfId="0" applyFont="true" applyFill="true" applyBorder="true" applyAlignment="true">
      <alignment horizontal="left" vertical="center"/>
    </xf>
    <xf numFmtId="0" fontId="6" fillId="2" borderId="2" xfId="0" applyFont="true" applyFill="true" applyBorder="true" applyAlignment="true" applyProtection="true">
      <alignment horizontal="left" vertical="center" wrapText="true"/>
      <protection locked="false"/>
    </xf>
    <xf numFmtId="176" fontId="7" fillId="0" borderId="2" xfId="0" applyNumberFormat="true" applyFont="true" applyFill="true" applyBorder="true" applyAlignment="true" applyProtection="true">
      <alignment horizontal="center" vertical="center" wrapText="true"/>
      <protection locked="false"/>
    </xf>
    <xf numFmtId="0" fontId="7" fillId="2" borderId="2" xfId="0" applyFont="true" applyFill="true" applyBorder="true" applyAlignment="true" applyProtection="true">
      <alignment horizontal="left" vertical="center" wrapText="true"/>
      <protection locked="false"/>
    </xf>
    <xf numFmtId="0" fontId="1" fillId="0" borderId="0" xfId="0" applyFont="true" applyFill="true" applyAlignment="true" applyProtection="true">
      <alignment vertical="center"/>
      <protection locked="false"/>
    </xf>
    <xf numFmtId="176" fontId="7" fillId="0" borderId="2" xfId="0" applyNumberFormat="true" applyFont="true" applyFill="true" applyBorder="true" applyAlignment="true">
      <alignment horizontal="left" vertical="center" wrapText="true"/>
    </xf>
    <xf numFmtId="0" fontId="7" fillId="0" borderId="28" xfId="0" applyFont="true" applyFill="true" applyBorder="true" applyAlignment="true">
      <alignment horizontal="left" vertical="top" wrapText="true"/>
    </xf>
    <xf numFmtId="0" fontId="7" fillId="0" borderId="0" xfId="0" applyFont="true" applyFill="true" applyAlignment="true">
      <alignment horizontal="left" vertical="top" wrapText="true"/>
    </xf>
    <xf numFmtId="176" fontId="7" fillId="2" borderId="2" xfId="0" applyNumberFormat="true" applyFont="true" applyFill="true" applyBorder="true" applyAlignment="true">
      <alignment horizontal="center" vertical="center" wrapText="true"/>
    </xf>
    <xf numFmtId="0" fontId="7" fillId="2" borderId="0" xfId="0" applyFont="true" applyFill="true" applyAlignment="true">
      <alignment horizontal="left" vertical="top" wrapText="true"/>
    </xf>
    <xf numFmtId="0" fontId="6" fillId="2" borderId="2" xfId="0" applyFont="true" applyFill="true" applyBorder="true" applyAlignment="true">
      <alignment vertical="center" wrapText="true"/>
    </xf>
    <xf numFmtId="176" fontId="7" fillId="0" borderId="0" xfId="0" applyNumberFormat="true" applyFont="true" applyFill="true" applyAlignment="true">
      <alignment horizontal="left" vertical="top" wrapText="true"/>
    </xf>
    <xf numFmtId="0" fontId="22" fillId="0" borderId="0" xfId="0" applyFont="true" applyFill="true" applyAlignment="true">
      <alignment horizontal="center" vertical="center" wrapText="true"/>
    </xf>
    <xf numFmtId="0" fontId="23" fillId="0" borderId="0" xfId="0" applyFont="true" applyFill="true" applyAlignment="true">
      <alignment horizontal="center" vertical="center" wrapText="true"/>
    </xf>
    <xf numFmtId="0" fontId="23" fillId="0" borderId="0" xfId="369" applyFont="true" applyFill="true" applyAlignment="true">
      <alignment horizontal="center" vertical="center" wrapText="true"/>
    </xf>
    <xf numFmtId="0" fontId="24" fillId="0" borderId="0" xfId="0" applyFont="true" applyFill="true" applyAlignment="true">
      <alignment horizontal="center" vertical="center" wrapText="true"/>
    </xf>
    <xf numFmtId="0" fontId="21" fillId="0" borderId="0" xfId="0" applyFont="true" applyFill="true" applyAlignment="true">
      <alignment horizontal="center" vertical="center" wrapText="true"/>
    </xf>
    <xf numFmtId="49" fontId="21" fillId="0" borderId="0" xfId="0" applyNumberFormat="true" applyFont="true" applyFill="true" applyAlignment="true">
      <alignment horizontal="center" vertical="center" wrapText="true"/>
    </xf>
    <xf numFmtId="0" fontId="21" fillId="0" borderId="0" xfId="0" applyFont="true" applyFill="true" applyAlignment="true">
      <alignment horizontal="left" vertical="center" wrapText="true"/>
    </xf>
    <xf numFmtId="0" fontId="25" fillId="0" borderId="0" xfId="0" applyFont="true" applyFill="true" applyAlignment="true">
      <alignment horizontal="center" vertical="center" wrapText="true"/>
    </xf>
    <xf numFmtId="0" fontId="26" fillId="0" borderId="0" xfId="0" applyFont="true" applyFill="true" applyAlignment="true">
      <alignment horizontal="center" vertical="center" wrapText="true"/>
    </xf>
    <xf numFmtId="49" fontId="17" fillId="0" borderId="0" xfId="0" applyNumberFormat="true" applyFont="true" applyFill="true" applyAlignment="true">
      <alignment horizontal="left" vertical="center" wrapText="true"/>
    </xf>
    <xf numFmtId="0" fontId="27" fillId="0" borderId="0" xfId="0" applyFont="true" applyFill="true" applyAlignment="true">
      <alignment horizontal="center" vertical="center"/>
    </xf>
    <xf numFmtId="0" fontId="27" fillId="0" borderId="0" xfId="0" applyFont="true" applyFill="true" applyAlignment="true">
      <alignment vertical="center"/>
    </xf>
    <xf numFmtId="0" fontId="14" fillId="0" borderId="0" xfId="0" applyNumberFormat="true" applyFont="true" applyFill="true" applyBorder="true" applyAlignment="true">
      <alignment horizontal="center" vertical="center" wrapText="true"/>
    </xf>
    <xf numFmtId="49" fontId="14" fillId="0" borderId="0" xfId="0" applyNumberFormat="true" applyFont="true" applyFill="true" applyBorder="true" applyAlignment="true">
      <alignment horizontal="center" vertical="center" wrapText="true"/>
    </xf>
    <xf numFmtId="0" fontId="4" fillId="0" borderId="2" xfId="369" applyFont="true" applyBorder="true" applyAlignment="true">
      <alignment horizontal="center" vertical="center" wrapText="true"/>
    </xf>
    <xf numFmtId="49" fontId="4" fillId="0" borderId="3" xfId="369" applyNumberFormat="true" applyFont="true" applyFill="true" applyBorder="true" applyAlignment="true">
      <alignment horizontal="center" vertical="center" wrapText="true"/>
    </xf>
    <xf numFmtId="0" fontId="4" fillId="0" borderId="3" xfId="369" applyFont="true" applyBorder="true" applyAlignment="true">
      <alignment horizontal="center" vertical="center" wrapText="true"/>
    </xf>
    <xf numFmtId="0" fontId="6" fillId="0" borderId="4" xfId="369" applyFont="true" applyFill="true" applyBorder="true" applyAlignment="true">
      <alignment horizontal="center" vertical="center" wrapText="true"/>
    </xf>
    <xf numFmtId="49" fontId="6" fillId="0" borderId="2" xfId="369" applyNumberFormat="true" applyFont="true" applyFill="true" applyBorder="true" applyAlignment="true">
      <alignment horizontal="center" vertical="center" wrapText="true"/>
    </xf>
    <xf numFmtId="0" fontId="6" fillId="0" borderId="2" xfId="369" applyFont="true" applyFill="true" applyBorder="true" applyAlignment="true">
      <alignment horizontal="center" vertical="center" wrapText="true"/>
    </xf>
    <xf numFmtId="0" fontId="6" fillId="0" borderId="2" xfId="369" applyFont="true" applyBorder="true" applyAlignment="true">
      <alignment vertical="center" wrapText="true"/>
    </xf>
    <xf numFmtId="0" fontId="6" fillId="0" borderId="2" xfId="369" applyFont="true" applyFill="true" applyBorder="true" applyAlignment="true">
      <alignment horizontal="center" vertical="center"/>
    </xf>
    <xf numFmtId="49" fontId="6" fillId="0" borderId="2" xfId="369" applyNumberFormat="true" applyFont="true" applyFill="true" applyBorder="true" applyAlignment="true">
      <alignment horizontal="center" vertical="center"/>
    </xf>
    <xf numFmtId="49" fontId="6" fillId="0" borderId="1" xfId="369" applyNumberFormat="true" applyFont="true" applyFill="true" applyBorder="true" applyAlignment="true">
      <alignment horizontal="center" vertical="center"/>
    </xf>
    <xf numFmtId="0" fontId="6" fillId="0" borderId="2" xfId="369" applyFont="true" applyBorder="true" applyAlignment="true">
      <alignment horizontal="left" vertical="top" wrapText="true"/>
    </xf>
    <xf numFmtId="0" fontId="15" fillId="0" borderId="2" xfId="369" applyFont="true" applyBorder="true" applyAlignment="true">
      <alignment horizontal="left" vertical="top" wrapText="true"/>
    </xf>
    <xf numFmtId="0" fontId="15" fillId="0" borderId="2" xfId="369" applyFont="true" applyBorder="true" applyAlignment="true">
      <alignment horizontal="center" vertical="top" wrapText="true"/>
    </xf>
    <xf numFmtId="49" fontId="23" fillId="0" borderId="0" xfId="0" applyNumberFormat="true" applyFont="true" applyFill="true" applyAlignment="true">
      <alignment horizontal="center" vertical="center" wrapText="true"/>
    </xf>
    <xf numFmtId="0" fontId="28" fillId="0" borderId="3" xfId="369" applyFont="true" applyBorder="true" applyAlignment="true">
      <alignment horizontal="center" vertical="center" wrapText="true"/>
    </xf>
    <xf numFmtId="0" fontId="6" fillId="0" borderId="2" xfId="369" applyFont="true" applyBorder="true" applyAlignment="true">
      <alignment horizontal="center" vertical="center" wrapText="true"/>
    </xf>
    <xf numFmtId="0" fontId="6" fillId="0" borderId="2" xfId="369" applyFont="true" applyFill="true" applyBorder="true" applyAlignment="true">
      <alignment horizontal="left" vertical="center" wrapText="true"/>
    </xf>
    <xf numFmtId="0" fontId="23" fillId="0" borderId="0" xfId="0" applyFont="true" applyFill="true" applyAlignment="true">
      <alignment horizontal="left" vertical="center" wrapText="true"/>
    </xf>
    <xf numFmtId="49" fontId="29" fillId="0" borderId="3" xfId="0" applyNumberFormat="true" applyFont="true" applyFill="true" applyBorder="true" applyAlignment="true">
      <alignment horizontal="center" vertical="center" wrapText="true"/>
    </xf>
    <xf numFmtId="49" fontId="29" fillId="0" borderId="2" xfId="0" applyNumberFormat="true" applyFont="true" applyFill="true" applyBorder="true" applyAlignment="true">
      <alignment horizontal="center" vertical="center" wrapText="true"/>
    </xf>
    <xf numFmtId="176" fontId="6" fillId="0" borderId="2" xfId="369" applyNumberFormat="true" applyFont="true" applyFill="true" applyBorder="true" applyAlignment="true">
      <alignment horizontal="center" vertical="center" wrapText="true"/>
    </xf>
    <xf numFmtId="0" fontId="6" fillId="0" borderId="2" xfId="369" applyFont="true" applyBorder="true" applyAlignment="true">
      <alignment horizontal="left" vertical="center" wrapText="true"/>
    </xf>
    <xf numFmtId="0" fontId="30" fillId="0" borderId="0" xfId="0" applyFont="true" applyFill="true" applyAlignment="true">
      <alignment horizontal="center" vertical="center" wrapText="true"/>
    </xf>
    <xf numFmtId="0" fontId="6" fillId="0" borderId="2" xfId="0" applyFont="true" applyFill="true" applyBorder="true" applyAlignment="true" quotePrefix="true">
      <alignment horizontal="center" vertical="center" wrapText="true"/>
    </xf>
    <xf numFmtId="0" fontId="6" fillId="0" borderId="2" xfId="357" applyNumberFormat="true" applyFont="true" applyFill="true" applyBorder="true" applyAlignment="true" quotePrefix="true">
      <alignment vertical="center" wrapText="true"/>
    </xf>
  </cellXfs>
  <cellStyles count="476">
    <cellStyle name="常规" xfId="0" builtinId="0"/>
    <cellStyle name="常规_中医及民族医诊疗类" xfId="1"/>
    <cellStyle name="常规_对接表_1" xfId="2"/>
    <cellStyle name="常规_医疗服务项目_210" xfId="3"/>
    <cellStyle name="常规_医疗服务项目_205" xfId="4"/>
    <cellStyle name="常规_31、32_11" xfId="5"/>
    <cellStyle name="常规 2 2 10 183" xfId="6"/>
    <cellStyle name="常规_修订_1" xfId="7"/>
    <cellStyle name="常规_1202-15_14" xfId="8"/>
    <cellStyle name="常规 5 2" xfId="9"/>
    <cellStyle name="常规_31、32_23" xfId="10"/>
    <cellStyle name="常规_31、32_18" xfId="11"/>
    <cellStyle name="常规 47" xfId="12"/>
    <cellStyle name="常规 2 3" xfId="13"/>
    <cellStyle name="常规_新增_1" xfId="14"/>
    <cellStyle name="常规_31、32_29" xfId="15"/>
    <cellStyle name="常规_31、32_34" xfId="16"/>
    <cellStyle name="常规_2204-27_16" xfId="17"/>
    <cellStyle name="常规_2204-27_21" xfId="18"/>
    <cellStyle name="常规_Sheet1" xfId="19"/>
    <cellStyle name="常规_检验" xfId="20"/>
    <cellStyle name="常规_医疗服务项目_1" xfId="21"/>
    <cellStyle name="常规 2 85" xfId="22"/>
    <cellStyle name="汇总 2 7 23" xfId="23"/>
    <cellStyle name="常规_2204-27_13" xfId="24"/>
    <cellStyle name="常规_2204-27_62" xfId="25"/>
    <cellStyle name="常规_2204-27_57" xfId="26"/>
    <cellStyle name="常规_31、32_2" xfId="27"/>
    <cellStyle name="常规_31、32_31" xfId="28"/>
    <cellStyle name="常规_31、32_26" xfId="29"/>
    <cellStyle name="注释 2 6 4 2 4" xfId="30"/>
    <cellStyle name="常规_Sheet4" xfId="31"/>
    <cellStyle name="常规_1202-15_23" xfId="32"/>
    <cellStyle name="常规 18" xfId="33"/>
    <cellStyle name="常规_Sheet1_对接表" xfId="34"/>
    <cellStyle name="常规_2204-27_6" xfId="35"/>
    <cellStyle name="常规_综合_6" xfId="36"/>
    <cellStyle name="常规_31、32_112" xfId="37"/>
    <cellStyle name="千位分隔 2" xfId="38"/>
    <cellStyle name="百分比 3" xfId="39"/>
    <cellStyle name="常规_31、32_71" xfId="40"/>
    <cellStyle name="常规_医疗服务项目_38" xfId="41"/>
    <cellStyle name="常规_医疗服务项目_191" xfId="42"/>
    <cellStyle name="常规_医疗服务项目_186" xfId="43"/>
    <cellStyle name="常规_31、32_22" xfId="44"/>
    <cellStyle name="常规_31、32_17" xfId="45"/>
    <cellStyle name="常规_31、32_12" xfId="46"/>
    <cellStyle name="常规 3 7 2 2 2" xfId="47"/>
    <cellStyle name="常规_Sheet1_1202-15" xfId="48"/>
    <cellStyle name="常规_1202-15_22" xfId="49"/>
    <cellStyle name="常规_2204-27_76" xfId="50"/>
    <cellStyle name="常规_医疗服务项目_212" xfId="51"/>
    <cellStyle name="常规_医疗服务项目_162" xfId="52"/>
    <cellStyle name="常规_医疗服务项目_207" xfId="53"/>
    <cellStyle name="常规_1202-15_10" xfId="54"/>
    <cellStyle name="常规_31、32_64" xfId="55"/>
    <cellStyle name="常规_Book1" xfId="56"/>
    <cellStyle name="常规 4 5 3" xfId="57"/>
    <cellStyle name="常规_2204-27_100" xfId="58"/>
    <cellStyle name="常规_2204-27_15" xfId="59"/>
    <cellStyle name="常规_2204-27_20" xfId="60"/>
    <cellStyle name="常规 28" xfId="61"/>
    <cellStyle name="常规_1202-15_11" xfId="62"/>
    <cellStyle name="常规_医疗服务项目_163" xfId="63"/>
    <cellStyle name="常规_医疗服务项目_208" xfId="64"/>
    <cellStyle name="常规_医疗服务项目_213" xfId="65"/>
    <cellStyle name="常规_Sheet1_Sheet3" xfId="66"/>
    <cellStyle name="常规_31、32" xfId="67"/>
    <cellStyle name="常规_1202-15_24" xfId="68"/>
    <cellStyle name="常规_1202-15_19" xfId="69"/>
    <cellStyle name="常规_医疗服务项目_28" xfId="70"/>
    <cellStyle name="常规_医疗服务项目_33" xfId="71"/>
    <cellStyle name="常规_医疗服务项目_181" xfId="72"/>
    <cellStyle name="常规_1202-15_39" xfId="73"/>
    <cellStyle name="常规_医疗服务项目_196" xfId="74"/>
    <cellStyle name="常规_1202-15_38" xfId="75"/>
    <cellStyle name="常规_医疗服务项目_195" xfId="76"/>
    <cellStyle name="警告文本" xfId="77" builtinId="11"/>
    <cellStyle name="常规_31、32_13" xfId="78"/>
    <cellStyle name="常规_31、32_79" xfId="79"/>
    <cellStyle name="常规 2 2 18" xfId="80"/>
    <cellStyle name="常规_1202-15_21" xfId="81"/>
    <cellStyle name="常规_医疗服务项目_200" xfId="82"/>
    <cellStyle name="常规 3 7 2" xfId="83"/>
    <cellStyle name="常规_31、32_118" xfId="84"/>
    <cellStyle name="常规_31、32_111" xfId="85"/>
    <cellStyle name="常规_1202-15_37" xfId="86"/>
    <cellStyle name="常规_1202-15_42" xfId="87"/>
    <cellStyle name="常规_31、32_63" xfId="88"/>
    <cellStyle name="常规_31、32_58" xfId="89"/>
    <cellStyle name="常规 3 22" xfId="90"/>
    <cellStyle name="常规 10 2 4" xfId="91"/>
    <cellStyle name="常规_31、32_82" xfId="92"/>
    <cellStyle name="常规_31、32_77" xfId="93"/>
    <cellStyle name="常规_31、32_109" xfId="94"/>
    <cellStyle name="常规_31、32_114" xfId="95"/>
    <cellStyle name="Excel Built-in Normal" xfId="96"/>
    <cellStyle name="常规_新增" xfId="97"/>
    <cellStyle name="常规_2204-27_31" xfId="98"/>
    <cellStyle name="常规_2204-27_26" xfId="99"/>
    <cellStyle name="常规_医疗服务项目_202" xfId="100"/>
    <cellStyle name="常规 3 13 4 2" xfId="101"/>
    <cellStyle name="常规_31、32_6" xfId="102"/>
    <cellStyle name="常规_2204-27_66" xfId="103"/>
    <cellStyle name="常规_2204-27_71" xfId="104"/>
    <cellStyle name="常规_31、32_20" xfId="105"/>
    <cellStyle name="常规_31、32_15" xfId="106"/>
    <cellStyle name="常规 2 2 10" xfId="107"/>
    <cellStyle name="常规_合并后" xfId="108"/>
    <cellStyle name="常规_2204-27_14" xfId="109"/>
    <cellStyle name="常规 32" xfId="110"/>
    <cellStyle name="常规 10 2 2 2 2" xfId="111"/>
    <cellStyle name="常规 4 3" xfId="112"/>
    <cellStyle name="百分比 10" xfId="113"/>
    <cellStyle name="常规_合并后_6" xfId="114"/>
    <cellStyle name="常规_2204-27_48" xfId="115"/>
    <cellStyle name="常规_2204-27_53" xfId="116"/>
    <cellStyle name="60% - 强调文字颜色 2" xfId="117" builtinId="36"/>
    <cellStyle name="60% - 强调文字颜色 1" xfId="118" builtinId="32"/>
    <cellStyle name="百分比 2" xfId="119"/>
    <cellStyle name="常规_医疗服务项目_183" xfId="120"/>
    <cellStyle name="常规_医疗服务项目_40" xfId="121"/>
    <cellStyle name="常规_医疗服务项目_35" xfId="122"/>
    <cellStyle name="检查单元格" xfId="123" builtinId="23"/>
    <cellStyle name="常规_医技类" xfId="124"/>
    <cellStyle name="常规_Sheet4 2" xfId="125"/>
    <cellStyle name="常规_31、32_24" xfId="126"/>
    <cellStyle name="常规_31、32_19" xfId="127"/>
    <cellStyle name="常规_Sheet2_2" xfId="128"/>
    <cellStyle name="常规 54" xfId="129"/>
    <cellStyle name="常规 49" xfId="130"/>
    <cellStyle name="常规_2204-27_36" xfId="131"/>
    <cellStyle name="常规_2204-27_41" xfId="132"/>
    <cellStyle name="强调文字颜色 6" xfId="133" builtinId="49"/>
    <cellStyle name="常规 7" xfId="134"/>
    <cellStyle name="常规_医技诊疗1" xfId="135"/>
    <cellStyle name="常规_31、32_35" xfId="136"/>
    <cellStyle name="输入" xfId="137" builtinId="20"/>
    <cellStyle name="常规_合并后_2" xfId="138"/>
    <cellStyle name="常规_2204-27_44" xfId="139"/>
    <cellStyle name="常规_综合" xfId="140"/>
    <cellStyle name="常规_Sheet2" xfId="141"/>
    <cellStyle name="常规 28 2 4" xfId="142"/>
    <cellStyle name="20% - 强调文字颜色 2 14 4 2" xfId="143"/>
    <cellStyle name="60% - 强调文字颜色 4" xfId="144" builtinId="44"/>
    <cellStyle name="常规_2204-27_42" xfId="145"/>
    <cellStyle name="常规_2204-27_37" xfId="146"/>
    <cellStyle name="常规_31、32_119" xfId="147"/>
    <cellStyle name="百分比" xfId="148" builtinId="5"/>
    <cellStyle name="适中" xfId="149" builtinId="28"/>
    <cellStyle name="常规 30" xfId="150"/>
    <cellStyle name="常规_2204-27_12" xfId="151"/>
    <cellStyle name="常规_医技诊疗5" xfId="152"/>
    <cellStyle name="好" xfId="153" builtinId="26"/>
    <cellStyle name="常规_31、32_33" xfId="154"/>
    <cellStyle name="常规_31、32_28" xfId="155"/>
    <cellStyle name="强调文字颜色 4" xfId="156" builtinId="41"/>
    <cellStyle name="常规 5" xfId="157"/>
    <cellStyle name="60% - 强调文字颜色 3" xfId="158" builtinId="40"/>
    <cellStyle name="常规 72" xfId="159"/>
    <cellStyle name="常规 67" xfId="160"/>
    <cellStyle name="常规_2204-27_18" xfId="161"/>
    <cellStyle name="常规_2204-27_23" xfId="162"/>
    <cellStyle name="注释" xfId="163" builtinId="10"/>
    <cellStyle name="常规_修订_10" xfId="164"/>
    <cellStyle name="差 2" xfId="165"/>
    <cellStyle name="常规_31、32_62" xfId="166"/>
    <cellStyle name="标题 2" xfId="167" builtinId="17"/>
    <cellStyle name="40% - 强调文字颜色 2" xfId="168" builtinId="35"/>
    <cellStyle name="常规_医疗服务项目_39" xfId="169"/>
    <cellStyle name="常规_医疗服务项目_187" xfId="170"/>
    <cellStyle name="常规_医疗服务项目_192" xfId="171"/>
    <cellStyle name="常规_31、32_98" xfId="172"/>
    <cellStyle name="常规_1201护理_12" xfId="173"/>
    <cellStyle name="20% - 强调文字颜色 2" xfId="174" builtinId="34"/>
    <cellStyle name="常规_2204-27_60" xfId="175"/>
    <cellStyle name="常规_2204-27_55" xfId="176"/>
    <cellStyle name="常规_合并后_8" xfId="177"/>
    <cellStyle name="常规_1202-15_32" xfId="178"/>
    <cellStyle name="常规_1202-15_27" xfId="179"/>
    <cellStyle name="常规_苏价费(2007)394号附件" xfId="180"/>
    <cellStyle name="常规_医疗服务项目_194" xfId="181"/>
    <cellStyle name="常规_医疗服务项目_46" xfId="182"/>
    <cellStyle name="链接单元格" xfId="183" builtinId="24"/>
    <cellStyle name="已访问的超链接" xfId="184" builtinId="9"/>
    <cellStyle name="标题" xfId="185" builtinId="15"/>
    <cellStyle name="千位分隔" xfId="186" builtinId="3"/>
    <cellStyle name="常规 3 13 4" xfId="187"/>
    <cellStyle name="常规_修订_6" xfId="188"/>
    <cellStyle name="常规_1202-15_33" xfId="189"/>
    <cellStyle name="常规_1202-15_28" xfId="190"/>
    <cellStyle name="常规_1201护理" xfId="191"/>
    <cellStyle name="常规_2204-27_30" xfId="192"/>
    <cellStyle name="常规 2 3 2" xfId="193"/>
    <cellStyle name="常规_2204-27_10" xfId="194"/>
    <cellStyle name="常规_36（疼痛诊疗）" xfId="195"/>
    <cellStyle name="汇总" xfId="196" builtinId="25"/>
    <cellStyle name="40% - 强调文字颜色 3" xfId="197" builtinId="39"/>
    <cellStyle name="标题 3" xfId="198" builtinId="18"/>
    <cellStyle name="常规_医疗服务项目_204" xfId="199"/>
    <cellStyle name="常规_2204-27_73" xfId="200"/>
    <cellStyle name="常规_2204-27_68" xfId="201"/>
    <cellStyle name="常规_31、32_70" xfId="202"/>
    <cellStyle name="常规 2 2" xfId="203"/>
    <cellStyle name="超链接" xfId="204" builtinId="8"/>
    <cellStyle name="常规_2204-27_102" xfId="205"/>
    <cellStyle name="常规 6" xfId="206"/>
    <cellStyle name="强调文字颜色 5" xfId="207" builtinId="45"/>
    <cellStyle name="千位分隔[0]" xfId="208" builtinId="6"/>
    <cellStyle name="常规_31、32_74" xfId="209"/>
    <cellStyle name="常规_31、32_69" xfId="210"/>
    <cellStyle name="差" xfId="211" builtinId="27"/>
    <cellStyle name="常规_修订" xfId="212"/>
    <cellStyle name="常规_2204-27_64" xfId="213"/>
    <cellStyle name="常规_2204-27_59" xfId="214"/>
    <cellStyle name="常规_31、32_4" xfId="215"/>
    <cellStyle name="常规_31、32_75" xfId="216"/>
    <cellStyle name="常规_31、32_80" xfId="217"/>
    <cellStyle name="40% - 强调文字颜色 5" xfId="218" builtinId="47"/>
    <cellStyle name="常规_医疗服务项目_30" xfId="219"/>
    <cellStyle name="常规_Sheet1_6" xfId="220"/>
    <cellStyle name="常规 2 10" xfId="221"/>
    <cellStyle name="解释性文本" xfId="222" builtinId="53"/>
    <cellStyle name="常规_医疗服务项目_161" xfId="223"/>
    <cellStyle name="常规_医疗服务项目_211" xfId="224"/>
    <cellStyle name="常规_医疗服务项目_206" xfId="225"/>
    <cellStyle name="常规_2204-27_75" xfId="226"/>
    <cellStyle name="常规_2204-27_80" xfId="227"/>
    <cellStyle name="60% - 强调文字颜色 5" xfId="228" builtinId="48"/>
    <cellStyle name="常规_31、32_78" xfId="229"/>
    <cellStyle name="常规_31、32_83" xfId="230"/>
    <cellStyle name="20% - 强调文字颜色 6" xfId="231" builtinId="50"/>
    <cellStyle name="60% - 强调文字颜色 6" xfId="232" builtinId="52"/>
    <cellStyle name="常规_医疗服务项目_185" xfId="233"/>
    <cellStyle name="常规_医疗服务项目_190" xfId="234"/>
    <cellStyle name="常规_医疗服务项目_42" xfId="235"/>
    <cellStyle name="常规_医疗服务项目_37" xfId="236"/>
    <cellStyle name="常规_Sheet1_对接表 2" xfId="237"/>
    <cellStyle name="常规_2204-27_87" xfId="238"/>
    <cellStyle name="常规_33_18" xfId="239"/>
    <cellStyle name="常规_33_23" xfId="240"/>
    <cellStyle name="常规_Sheet1_2" xfId="241"/>
    <cellStyle name="常规_合并后_1" xfId="242"/>
    <cellStyle name="常规_2204-27_43" xfId="243"/>
    <cellStyle name="常规_2204-27_38" xfId="244"/>
    <cellStyle name="常规_1202-15_40" xfId="245"/>
    <cellStyle name="常规_1202-15_35" xfId="246"/>
    <cellStyle name="常规 28_Sheet1" xfId="247"/>
    <cellStyle name="常规_31、32_97" xfId="248"/>
    <cellStyle name="常规_1201护理_11" xfId="249"/>
    <cellStyle name="标题 4" xfId="250" builtinId="19"/>
    <cellStyle name="40% - 强调文字颜色 4" xfId="251" builtinId="43"/>
    <cellStyle name="常规_修订_14" xfId="252"/>
    <cellStyle name="常规_Sheet1 3" xfId="253"/>
    <cellStyle name="常规_医疗服务项目_215" xfId="254"/>
    <cellStyle name="20% - 强调文字颜色 3" xfId="255" builtinId="38"/>
    <cellStyle name="标题 1 2 7 3" xfId="256"/>
    <cellStyle name="常规_31、32_99" xfId="257"/>
    <cellStyle name="常规_2204-27_9" xfId="258"/>
    <cellStyle name="20% - 强调文字颜色 5" xfId="259" builtinId="46"/>
    <cellStyle name="40% - 强调文字颜色 1" xfId="260" builtinId="31"/>
    <cellStyle name="标题 1" xfId="261" builtinId="16"/>
    <cellStyle name="常规 40" xfId="262"/>
    <cellStyle name="常规_2204-27_22" xfId="263"/>
    <cellStyle name="常规_2204-27_17" xfId="264"/>
    <cellStyle name="常规_31、32_95" xfId="265"/>
    <cellStyle name="常规 7 2" xfId="266"/>
    <cellStyle name="常规_综合_5" xfId="267"/>
    <cellStyle name="常规_2204-27_5" xfId="268"/>
    <cellStyle name="20% - 强调文字颜色 1" xfId="269" builtinId="30"/>
    <cellStyle name="常规_2204-27_54" xfId="270"/>
    <cellStyle name="常规_2204-27_49" xfId="271"/>
    <cellStyle name="常规_合并后_7" xfId="272"/>
    <cellStyle name="常规 2 17" xfId="273"/>
    <cellStyle name="常规 31" xfId="274"/>
    <cellStyle name="常规_合并后_18" xfId="275"/>
    <cellStyle name="常规_31、32_100" xfId="276"/>
    <cellStyle name="常规_新开展" xfId="277"/>
    <cellStyle name="常规_31、32_54" xfId="278"/>
    <cellStyle name="常规_31、32_14" xfId="279"/>
    <cellStyle name="常规_31、32_32" xfId="280"/>
    <cellStyle name="常规_31、32_27" xfId="281"/>
    <cellStyle name="常规 51" xfId="282"/>
    <cellStyle name="常规_2204-27_33" xfId="283"/>
    <cellStyle name="常规_2204-27_28" xfId="284"/>
    <cellStyle name="常规_医疗服务项目_216" xfId="285"/>
    <cellStyle name="常规_临床诊疗类" xfId="286"/>
    <cellStyle name="20% - 强调文字颜色 4" xfId="287" builtinId="42"/>
    <cellStyle name="常规_1202-15_9" xfId="288"/>
    <cellStyle name="常规 29" xfId="289"/>
    <cellStyle name="百分比 4" xfId="290"/>
    <cellStyle name="常规_修订_9" xfId="291"/>
    <cellStyle name="常规_1202-15_41" xfId="292"/>
    <cellStyle name="常规_1202-15_36" xfId="293"/>
    <cellStyle name="常规_医疗服务项目_188" xfId="294"/>
    <cellStyle name="常规_医疗服务项目_193" xfId="295"/>
    <cellStyle name="常规_1202-15_29" xfId="296"/>
    <cellStyle name="常规_1202-15_34" xfId="297"/>
    <cellStyle name="常规_31、32_25" xfId="298"/>
    <cellStyle name="常规_31、32_30" xfId="299"/>
    <cellStyle name="常规_2204-27_56" xfId="300"/>
    <cellStyle name="常规_2204-27_61" xfId="301"/>
    <cellStyle name="常规_合并后_9" xfId="302"/>
    <cellStyle name="常规_31、32_1" xfId="303"/>
    <cellStyle name="常规_31、32_72" xfId="304"/>
    <cellStyle name="常规_医疗服务项目_182" xfId="305"/>
    <cellStyle name="常规_医疗服务项目_34" xfId="306"/>
    <cellStyle name="常规_医疗服务项目_29" xfId="307"/>
    <cellStyle name="常规 86" xfId="308"/>
    <cellStyle name="常规_31、32_108" xfId="309"/>
    <cellStyle name="常规_31、32_113" xfId="310"/>
    <cellStyle name="百分比_对接表" xfId="311"/>
    <cellStyle name="常规_31、32_89" xfId="312"/>
    <cellStyle name="常规_31、32_94" xfId="313"/>
    <cellStyle name="常规_修订_2" xfId="314"/>
    <cellStyle name="常规 4 2" xfId="315"/>
    <cellStyle name="常规 99" xfId="316"/>
    <cellStyle name="常规_修订_5" xfId="317"/>
    <cellStyle name="常规_1202-15_30" xfId="318"/>
    <cellStyle name="常规_1202-15_25" xfId="319"/>
    <cellStyle name="常规_医疗服务项目_203" xfId="320"/>
    <cellStyle name="常规_2204-27_72" xfId="321"/>
    <cellStyle name="常规_2204-27_67" xfId="322"/>
    <cellStyle name="常规_医疗服务项目_184" xfId="323"/>
    <cellStyle name="常规_医疗服务项目_36" xfId="324"/>
    <cellStyle name="常规_2204-27_4" xfId="325"/>
    <cellStyle name="常规_Sheet1 2" xfId="326"/>
    <cellStyle name="常规_医疗服务项目_209" xfId="327"/>
    <cellStyle name="常规_医疗服务项目_214" xfId="328"/>
    <cellStyle name="常规_31、32_110" xfId="329"/>
    <cellStyle name="40% - 强调文字颜色 6" xfId="330" builtinId="51"/>
    <cellStyle name="常规_修订_16" xfId="331"/>
    <cellStyle name="常规_2204-27_69" xfId="332"/>
    <cellStyle name="常规_2204-27_74" xfId="333"/>
    <cellStyle name="常规_治未病项目" xfId="334"/>
    <cellStyle name="计算" xfId="335" builtinId="22"/>
    <cellStyle name="常规_新增_8" xfId="336"/>
    <cellStyle name="常规_Sheet1_1" xfId="337"/>
    <cellStyle name="常规_31、32_68" xfId="338"/>
    <cellStyle name="常规_31、32_73" xfId="339"/>
    <cellStyle name="输出" xfId="340" builtinId="21"/>
    <cellStyle name="常规 2 3 2 2" xfId="341"/>
    <cellStyle name="常规 7 5" xfId="342"/>
    <cellStyle name="常规_34" xfId="343"/>
    <cellStyle name="常规 8" xfId="344"/>
    <cellStyle name="常规_33_22" xfId="345"/>
    <cellStyle name="常规_33_17" xfId="346"/>
    <cellStyle name="常规_合并后_14" xfId="347"/>
    <cellStyle name="常规_Sheet3" xfId="348"/>
    <cellStyle name="常规_合并后_13" xfId="349"/>
    <cellStyle name="常规_2204-27_85" xfId="350"/>
    <cellStyle name="常规_33_16" xfId="351"/>
    <cellStyle name="常规_33_14" xfId="352"/>
    <cellStyle name="常规_2204-27_78" xfId="353"/>
    <cellStyle name="常规_2204-27_83" xfId="354"/>
    <cellStyle name="常规_合并后_11" xfId="355"/>
    <cellStyle name="常规 28 2 2" xfId="356"/>
    <cellStyle name="常规 3" xfId="357"/>
    <cellStyle name="强调文字颜色 2" xfId="358" builtinId="33"/>
    <cellStyle name="常规_医疗服务项目_198" xfId="359"/>
    <cellStyle name="货币 3" xfId="360"/>
    <cellStyle name="常规_成稿16.2" xfId="361"/>
    <cellStyle name="常规_校对稿" xfId="362"/>
    <cellStyle name="常规_31、32_88" xfId="363"/>
    <cellStyle name="常规_31、32_93" xfId="364"/>
    <cellStyle name="常规_医疗服务项目_180" xfId="365"/>
    <cellStyle name="常规_医疗服务项目_32" xfId="366"/>
    <cellStyle name="常规_31、32_86" xfId="367"/>
    <cellStyle name="常规_31、32_91" xfId="368"/>
    <cellStyle name="常规 2" xfId="369"/>
    <cellStyle name="强调文字颜色 1" xfId="370" builtinId="29"/>
    <cellStyle name="常规_医疗服务项目_197" xfId="371"/>
    <cellStyle name="常规 9" xfId="372"/>
    <cellStyle name="常规_2204-27_88" xfId="373"/>
    <cellStyle name="常规_合并后_16" xfId="374"/>
    <cellStyle name="常规_31、32_85" xfId="375"/>
    <cellStyle name="常规_2204-27_32" xfId="376"/>
    <cellStyle name="常规_2204-27_27" xfId="377"/>
    <cellStyle name="强调文字颜色 3" xfId="378" builtinId="37"/>
    <cellStyle name="常规 4" xfId="379"/>
    <cellStyle name="常规_医疗服务项目_199" xfId="380"/>
    <cellStyle name="常规_耗材_10" xfId="381"/>
    <cellStyle name="常规 2 2 3" xfId="382"/>
    <cellStyle name="常规_2204-27_7" xfId="383"/>
    <cellStyle name="常规_综合_7" xfId="384"/>
    <cellStyle name="常规_34_1" xfId="385"/>
    <cellStyle name="常规_1201护理_8" xfId="386"/>
    <cellStyle name="常规_2204-27_35" xfId="387"/>
    <cellStyle name="常规_2204-27_40" xfId="388"/>
    <cellStyle name="常规_31、32_92" xfId="389"/>
    <cellStyle name="常规_31、32_87" xfId="390"/>
    <cellStyle name="常规_医疗服务项目_31" xfId="391"/>
    <cellStyle name="常规_成稿16.3" xfId="392"/>
    <cellStyle name="常规_2204-27_79" xfId="393"/>
    <cellStyle name="常规_2204-27_84" xfId="394"/>
    <cellStyle name="货币[0]" xfId="395" builtinId="7"/>
    <cellStyle name="常规_合并后_12" xfId="396"/>
    <cellStyle name="常规_33_15" xfId="397"/>
    <cellStyle name="常规_2204-27_82" xfId="398"/>
    <cellStyle name="常规_2204-27_77" xfId="399"/>
    <cellStyle name="常规_33_13" xfId="400"/>
    <cellStyle name="常规_合并后_10" xfId="401"/>
    <cellStyle name="常规 10" xfId="402"/>
    <cellStyle name="常规_医疗服务项目_201" xfId="403"/>
    <cellStyle name="常规_2204-27_65" xfId="404"/>
    <cellStyle name="常规_2204-27_70" xfId="405"/>
    <cellStyle name="常规_1202-15_1" xfId="406"/>
    <cellStyle name="常规 2 12" xfId="407"/>
    <cellStyle name="常规_33_33" xfId="408"/>
    <cellStyle name="常规_Sheet1_15" xfId="409"/>
    <cellStyle name="常规_1202-15_31" xfId="410"/>
    <cellStyle name="常规_1202-15_26" xfId="411"/>
    <cellStyle name="百分比 10 2" xfId="412"/>
    <cellStyle name="常规_31、32_81" xfId="413"/>
    <cellStyle name="常规_31、32_76" xfId="414"/>
    <cellStyle name="常规_新增_2" xfId="415"/>
    <cellStyle name="常规_31、32_3" xfId="416"/>
    <cellStyle name="常规_2204-27_58" xfId="417"/>
    <cellStyle name="常规_2204-27_63" xfId="418"/>
    <cellStyle name="常规_汇总 (3)" xfId="419"/>
    <cellStyle name="常规_33_34" xfId="420"/>
    <cellStyle name="常规_33_29" xfId="421"/>
    <cellStyle name="常规_2204-27_2" xfId="422"/>
    <cellStyle name="常规_综合_2" xfId="423"/>
    <cellStyle name="常规_31、32_103" xfId="424"/>
    <cellStyle name="常规 10 2" xfId="425"/>
    <cellStyle name="常规_成稿16.1 2" xfId="426"/>
    <cellStyle name="常规_单病种_1" xfId="427"/>
    <cellStyle name="常规_2204-27_3" xfId="428"/>
    <cellStyle name="常规_综合_3" xfId="429"/>
    <cellStyle name="常规_新增_4" xfId="430"/>
    <cellStyle name="常规_2204-27_19" xfId="431"/>
    <cellStyle name="常规_2204-27_24" xfId="432"/>
    <cellStyle name="常规_2204-27_45" xfId="433"/>
    <cellStyle name="常规_2204-27_50" xfId="434"/>
    <cellStyle name="常规_合并后_3" xfId="435"/>
    <cellStyle name="常规_综合医疗服务类" xfId="436"/>
    <cellStyle name="常规_成稿16.1" xfId="437"/>
    <cellStyle name="货币 2" xfId="438"/>
    <cellStyle name="常规_新增_5" xfId="439"/>
    <cellStyle name="常规 15" xfId="440"/>
    <cellStyle name="常规_2204-27_47" xfId="441"/>
    <cellStyle name="常规_2204-27_52" xfId="442"/>
    <cellStyle name="常规_合并后_5" xfId="443"/>
    <cellStyle name="常规 3 3" xfId="444"/>
    <cellStyle name="常规 3 2" xfId="445"/>
    <cellStyle name="常规_2204-27_46" xfId="446"/>
    <cellStyle name="常规_2204-27_51" xfId="447"/>
    <cellStyle name="常规_合并后_4" xfId="448"/>
    <cellStyle name="常规 46 2" xfId="449"/>
    <cellStyle name="常规_新增_6" xfId="450"/>
    <cellStyle name="常规_总表" xfId="451"/>
    <cellStyle name="常规_2204-27_29" xfId="452"/>
    <cellStyle name="常规_2204-27_34" xfId="453"/>
    <cellStyle name="常规 28 2" xfId="454"/>
    <cellStyle name="常规_31、32_101" xfId="455"/>
    <cellStyle name="常规 2 2 2" xfId="456"/>
    <cellStyle name="常规 3 9 5 2" xfId="457"/>
    <cellStyle name="常规_2204-27_8" xfId="458"/>
    <cellStyle name="常规_综合_8" xfId="459"/>
    <cellStyle name="常规_2204-27_89" xfId="460"/>
    <cellStyle name="货币" xfId="461" builtinId="4"/>
    <cellStyle name="常规_合并后_17" xfId="462"/>
    <cellStyle name="常规_31、32_16" xfId="463"/>
    <cellStyle name="常规_31、32_21" xfId="464"/>
    <cellStyle name="常规 102 2" xfId="465"/>
    <cellStyle name="常规_1202-15_2" xfId="466"/>
    <cellStyle name="常规 17" xfId="467"/>
    <cellStyle name="常规_复件 最终 2" xfId="468"/>
    <cellStyle name="常规_复件 最终" xfId="469"/>
    <cellStyle name="常规 3 10 2" xfId="470"/>
    <cellStyle name="常规_整理090610" xfId="471"/>
    <cellStyle name="常规_2204-27_1" xfId="472"/>
    <cellStyle name="常规_综合_1" xfId="473"/>
    <cellStyle name="常规 2 71" xfId="474"/>
    <cellStyle name="常规_31、32_102" xfId="475"/>
  </cellStyles>
  <dxfs count="3">
    <dxf>
      <fill>
        <patternFill patternType="solid">
          <bgColor rgb="FFFF9900"/>
        </patternFill>
      </fill>
    </dxf>
    <dxf>
      <font>
        <color rgb="FF9C0006"/>
      </font>
      <fill>
        <patternFill patternType="solid">
          <bgColor rgb="FFFFC7CE"/>
        </patternFill>
      </fill>
    </dxf>
    <dxf>
      <font>
        <color rgb="FFFF0000"/>
      </font>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55"/>
  <sheetViews>
    <sheetView zoomScale="85" zoomScaleNormal="85" workbookViewId="0">
      <selection activeCell="F4" sqref="F4"/>
    </sheetView>
  </sheetViews>
  <sheetFormatPr defaultColWidth="7.2" defaultRowHeight="18.75"/>
  <cols>
    <col min="1" max="1" width="4" style="218" customWidth="true"/>
    <col min="2" max="2" width="12.7" style="219" customWidth="true"/>
    <col min="3" max="3" width="25.6" style="218" customWidth="true"/>
    <col min="4" max="4" width="23.6833333333333" style="218" customWidth="true"/>
    <col min="5" max="5" width="25.95" style="220" customWidth="true"/>
    <col min="6" max="6" width="23.2" style="220" customWidth="true"/>
    <col min="7" max="7" width="5.3" style="220" customWidth="true"/>
    <col min="8" max="8" width="6.9" style="218" customWidth="true"/>
    <col min="9" max="9" width="35.3416666666667" style="221" customWidth="true"/>
    <col min="10" max="10" width="9.85" style="222" customWidth="true"/>
    <col min="11" max="12" width="9.85" style="218" customWidth="true"/>
    <col min="13" max="14" width="7.41666666666667" style="218"/>
  </cols>
  <sheetData>
    <row r="1" s="214" customFormat="true" ht="35" customHeight="true" spans="1:12">
      <c r="A1" s="223" t="s">
        <v>0</v>
      </c>
      <c r="B1" s="223"/>
      <c r="C1" s="224"/>
      <c r="D1" s="225"/>
      <c r="E1" s="225"/>
      <c r="F1" s="225"/>
      <c r="G1" s="225"/>
      <c r="H1" s="225"/>
      <c r="I1" s="122"/>
      <c r="J1" s="225"/>
      <c r="K1" s="225"/>
      <c r="L1" s="225"/>
    </row>
    <row r="2" s="215" customFormat="true" ht="26.25" spans="1:12">
      <c r="A2" s="226" t="s">
        <v>1</v>
      </c>
      <c r="B2" s="227"/>
      <c r="C2" s="227"/>
      <c r="D2" s="227"/>
      <c r="E2" s="227"/>
      <c r="F2" s="227"/>
      <c r="G2" s="227"/>
      <c r="H2" s="227"/>
      <c r="I2" s="227"/>
      <c r="J2" s="227"/>
      <c r="K2" s="227"/>
      <c r="L2" s="227"/>
    </row>
    <row r="3" s="215" customFormat="true" ht="32" customHeight="true" spans="1:12">
      <c r="A3" s="228" t="s">
        <v>2</v>
      </c>
      <c r="B3" s="229" t="s">
        <v>3</v>
      </c>
      <c r="C3" s="230" t="s">
        <v>4</v>
      </c>
      <c r="D3" s="230" t="s">
        <v>5</v>
      </c>
      <c r="E3" s="230" t="s">
        <v>6</v>
      </c>
      <c r="F3" s="242" t="s">
        <v>7</v>
      </c>
      <c r="G3" s="242" t="s">
        <v>8</v>
      </c>
      <c r="H3" s="230" t="s">
        <v>9</v>
      </c>
      <c r="I3" s="230" t="s">
        <v>10</v>
      </c>
      <c r="J3" s="246" t="s">
        <v>11</v>
      </c>
      <c r="K3" s="246" t="s">
        <v>12</v>
      </c>
      <c r="L3" s="247" t="s">
        <v>13</v>
      </c>
    </row>
    <row r="4" s="215" customFormat="true" ht="128.25" spans="1:12">
      <c r="A4" s="231">
        <v>1</v>
      </c>
      <c r="B4" s="251" t="s">
        <v>14</v>
      </c>
      <c r="C4" s="28" t="s">
        <v>15</v>
      </c>
      <c r="D4" s="30" t="s">
        <v>16</v>
      </c>
      <c r="E4" s="30" t="s">
        <v>17</v>
      </c>
      <c r="F4" s="30" t="s">
        <v>18</v>
      </c>
      <c r="G4" s="30"/>
      <c r="H4" s="233" t="s">
        <v>19</v>
      </c>
      <c r="I4" s="244" t="s">
        <v>20</v>
      </c>
      <c r="J4" s="248">
        <v>1050</v>
      </c>
      <c r="K4" s="198">
        <v>840</v>
      </c>
      <c r="L4" s="198">
        <v>630</v>
      </c>
    </row>
    <row r="5" s="215" customFormat="true" ht="28.5" spans="1:12">
      <c r="A5" s="232" t="s">
        <v>21</v>
      </c>
      <c r="B5" s="251" t="s">
        <v>22</v>
      </c>
      <c r="C5" s="28" t="s">
        <v>23</v>
      </c>
      <c r="D5" s="30"/>
      <c r="E5" s="30"/>
      <c r="F5" s="30"/>
      <c r="G5" s="30"/>
      <c r="H5" s="233" t="s">
        <v>19</v>
      </c>
      <c r="I5" s="244"/>
      <c r="J5" s="248">
        <v>500</v>
      </c>
      <c r="K5" s="198">
        <v>500</v>
      </c>
      <c r="L5" s="198">
        <v>500</v>
      </c>
    </row>
    <row r="6" s="215" customFormat="true" ht="28.5" spans="1:12">
      <c r="A6" s="232" t="s">
        <v>24</v>
      </c>
      <c r="B6" s="28" t="s">
        <v>25</v>
      </c>
      <c r="C6" s="28" t="s">
        <v>26</v>
      </c>
      <c r="D6" s="30"/>
      <c r="E6" s="30"/>
      <c r="F6" s="30"/>
      <c r="G6" s="30"/>
      <c r="H6" s="233" t="s">
        <v>19</v>
      </c>
      <c r="I6" s="244"/>
      <c r="J6" s="248">
        <v>500</v>
      </c>
      <c r="K6" s="248">
        <v>500</v>
      </c>
      <c r="L6" s="248">
        <v>500</v>
      </c>
    </row>
    <row r="7" s="215" customFormat="true" ht="28.5" spans="1:12">
      <c r="A7" s="232" t="s">
        <v>27</v>
      </c>
      <c r="B7" s="251" t="s">
        <v>28</v>
      </c>
      <c r="C7" s="28" t="s">
        <v>29</v>
      </c>
      <c r="D7" s="30"/>
      <c r="E7" s="30"/>
      <c r="F7" s="30"/>
      <c r="G7" s="30"/>
      <c r="H7" s="233" t="s">
        <v>19</v>
      </c>
      <c r="I7" s="244"/>
      <c r="J7" s="248">
        <v>450</v>
      </c>
      <c r="K7" s="198">
        <v>450</v>
      </c>
      <c r="L7" s="198">
        <v>450</v>
      </c>
    </row>
    <row r="8" s="215" customFormat="true" ht="28.5" spans="1:12">
      <c r="A8" s="232" t="s">
        <v>30</v>
      </c>
      <c r="B8" s="251" t="s">
        <v>31</v>
      </c>
      <c r="C8" s="28" t="s">
        <v>32</v>
      </c>
      <c r="D8" s="30"/>
      <c r="E8" s="30"/>
      <c r="F8" s="30"/>
      <c r="G8" s="30"/>
      <c r="H8" s="233" t="s">
        <v>19</v>
      </c>
      <c r="I8" s="244"/>
      <c r="J8" s="248">
        <v>500</v>
      </c>
      <c r="K8" s="198">
        <v>500</v>
      </c>
      <c r="L8" s="198">
        <v>500</v>
      </c>
    </row>
    <row r="9" s="215" customFormat="true" ht="71.25" spans="1:12">
      <c r="A9" s="233">
        <v>2</v>
      </c>
      <c r="B9" s="251" t="s">
        <v>33</v>
      </c>
      <c r="C9" s="28" t="s">
        <v>34</v>
      </c>
      <c r="D9" s="30" t="s">
        <v>35</v>
      </c>
      <c r="E9" s="30" t="s">
        <v>36</v>
      </c>
      <c r="F9" s="30" t="s">
        <v>37</v>
      </c>
      <c r="G9" s="30"/>
      <c r="H9" s="233" t="s">
        <v>19</v>
      </c>
      <c r="I9" s="244" t="s">
        <v>38</v>
      </c>
      <c r="J9" s="248">
        <v>1250</v>
      </c>
      <c r="K9" s="198">
        <v>1000</v>
      </c>
      <c r="L9" s="198">
        <v>750</v>
      </c>
    </row>
    <row r="10" s="215" customFormat="true" ht="28.5" spans="1:12">
      <c r="A10" s="232" t="s">
        <v>39</v>
      </c>
      <c r="B10" s="251" t="s">
        <v>40</v>
      </c>
      <c r="C10" s="28" t="s">
        <v>41</v>
      </c>
      <c r="D10" s="30"/>
      <c r="E10" s="30"/>
      <c r="F10" s="30"/>
      <c r="G10" s="30"/>
      <c r="H10" s="233" t="s">
        <v>19</v>
      </c>
      <c r="I10" s="233"/>
      <c r="J10" s="248">
        <v>375</v>
      </c>
      <c r="K10" s="198">
        <v>375</v>
      </c>
      <c r="L10" s="198">
        <v>375</v>
      </c>
    </row>
    <row r="11" s="215" customFormat="true" ht="28.5" spans="1:12">
      <c r="A11" s="232" t="s">
        <v>42</v>
      </c>
      <c r="B11" s="251" t="s">
        <v>43</v>
      </c>
      <c r="C11" s="28" t="s">
        <v>44</v>
      </c>
      <c r="D11" s="30"/>
      <c r="E11" s="30"/>
      <c r="F11" s="30"/>
      <c r="G11" s="30"/>
      <c r="H11" s="233" t="s">
        <v>19</v>
      </c>
      <c r="I11" s="233"/>
      <c r="J11" s="248">
        <v>375</v>
      </c>
      <c r="K11" s="198">
        <v>375</v>
      </c>
      <c r="L11" s="198">
        <v>375</v>
      </c>
    </row>
    <row r="12" s="215" customFormat="true" ht="85.5" spans="1:12">
      <c r="A12" s="233">
        <v>3</v>
      </c>
      <c r="B12" s="251" t="s">
        <v>45</v>
      </c>
      <c r="C12" s="28" t="s">
        <v>46</v>
      </c>
      <c r="D12" s="29" t="s">
        <v>47</v>
      </c>
      <c r="E12" s="29" t="s">
        <v>48</v>
      </c>
      <c r="F12" s="29"/>
      <c r="G12" s="29"/>
      <c r="H12" s="233" t="s">
        <v>19</v>
      </c>
      <c r="I12" s="244" t="s">
        <v>38</v>
      </c>
      <c r="J12" s="248">
        <v>860</v>
      </c>
      <c r="K12" s="198">
        <v>688</v>
      </c>
      <c r="L12" s="198">
        <v>516</v>
      </c>
    </row>
    <row r="13" s="215" customFormat="true" ht="85.5" spans="1:12">
      <c r="A13" s="233">
        <v>4</v>
      </c>
      <c r="B13" s="251" t="s">
        <v>49</v>
      </c>
      <c r="C13" s="28" t="s">
        <v>50</v>
      </c>
      <c r="D13" s="30" t="s">
        <v>51</v>
      </c>
      <c r="E13" s="30" t="s">
        <v>52</v>
      </c>
      <c r="F13" s="30" t="s">
        <v>53</v>
      </c>
      <c r="G13" s="30"/>
      <c r="H13" s="233" t="s">
        <v>19</v>
      </c>
      <c r="I13" s="249" t="s">
        <v>54</v>
      </c>
      <c r="J13" s="248">
        <v>450</v>
      </c>
      <c r="K13" s="198">
        <v>360</v>
      </c>
      <c r="L13" s="198">
        <v>270</v>
      </c>
    </row>
    <row r="14" s="215" customFormat="true" ht="42.75" spans="1:12">
      <c r="A14" s="232" t="s">
        <v>55</v>
      </c>
      <c r="B14" s="251" t="s">
        <v>56</v>
      </c>
      <c r="C14" s="28" t="s">
        <v>57</v>
      </c>
      <c r="D14" s="30"/>
      <c r="E14" s="30"/>
      <c r="F14" s="30"/>
      <c r="G14" s="30"/>
      <c r="H14" s="233" t="s">
        <v>19</v>
      </c>
      <c r="I14" s="29" t="s">
        <v>58</v>
      </c>
      <c r="J14" s="248">
        <v>120</v>
      </c>
      <c r="K14" s="198">
        <v>120</v>
      </c>
      <c r="L14" s="198">
        <v>120</v>
      </c>
    </row>
    <row r="15" s="215" customFormat="true" ht="42.75" spans="1:12">
      <c r="A15" s="232" t="s">
        <v>59</v>
      </c>
      <c r="B15" s="251" t="s">
        <v>60</v>
      </c>
      <c r="C15" s="28" t="s">
        <v>61</v>
      </c>
      <c r="D15" s="30"/>
      <c r="E15" s="30"/>
      <c r="F15" s="30"/>
      <c r="G15" s="30"/>
      <c r="H15" s="233" t="s">
        <v>19</v>
      </c>
      <c r="I15" s="249" t="s">
        <v>62</v>
      </c>
      <c r="J15" s="248">
        <v>590</v>
      </c>
      <c r="K15" s="198">
        <v>590</v>
      </c>
      <c r="L15" s="198">
        <v>590</v>
      </c>
    </row>
    <row r="16" s="215" customFormat="true" ht="85.5" spans="1:12">
      <c r="A16" s="233">
        <v>5</v>
      </c>
      <c r="B16" s="251" t="s">
        <v>63</v>
      </c>
      <c r="C16" s="28" t="s">
        <v>64</v>
      </c>
      <c r="D16" s="234" t="s">
        <v>65</v>
      </c>
      <c r="E16" s="234" t="s">
        <v>66</v>
      </c>
      <c r="F16" s="234" t="s">
        <v>67</v>
      </c>
      <c r="G16" s="234"/>
      <c r="H16" s="28" t="s">
        <v>19</v>
      </c>
      <c r="I16" s="243"/>
      <c r="J16" s="248">
        <v>850</v>
      </c>
      <c r="K16" s="198">
        <v>680</v>
      </c>
      <c r="L16" s="198">
        <v>510</v>
      </c>
    </row>
    <row r="17" s="215" customFormat="true" ht="42.75" spans="1:12">
      <c r="A17" s="232" t="s">
        <v>68</v>
      </c>
      <c r="B17" s="251" t="s">
        <v>69</v>
      </c>
      <c r="C17" s="28" t="s">
        <v>70</v>
      </c>
      <c r="D17" s="234"/>
      <c r="E17" s="234"/>
      <c r="F17" s="234"/>
      <c r="G17" s="234"/>
      <c r="H17" s="28" t="s">
        <v>19</v>
      </c>
      <c r="I17" s="29" t="s">
        <v>58</v>
      </c>
      <c r="J17" s="248">
        <v>120</v>
      </c>
      <c r="K17" s="198">
        <v>120</v>
      </c>
      <c r="L17" s="198">
        <v>120</v>
      </c>
    </row>
    <row r="18" s="215" customFormat="true" ht="42.75" spans="1:12">
      <c r="A18" s="232" t="s">
        <v>71</v>
      </c>
      <c r="B18" s="251" t="s">
        <v>72</v>
      </c>
      <c r="C18" s="28" t="s">
        <v>73</v>
      </c>
      <c r="D18" s="234"/>
      <c r="E18" s="234"/>
      <c r="F18" s="234"/>
      <c r="G18" s="234"/>
      <c r="H18" s="28" t="s">
        <v>19</v>
      </c>
      <c r="I18" s="249" t="s">
        <v>62</v>
      </c>
      <c r="J18" s="248">
        <v>1310</v>
      </c>
      <c r="K18" s="198">
        <v>1310</v>
      </c>
      <c r="L18" s="198">
        <v>1310</v>
      </c>
    </row>
    <row r="19" s="215" customFormat="true" ht="28.5" spans="1:12">
      <c r="A19" s="232" t="s">
        <v>74</v>
      </c>
      <c r="B19" s="251" t="s">
        <v>75</v>
      </c>
      <c r="C19" s="28" t="s">
        <v>76</v>
      </c>
      <c r="D19" s="234"/>
      <c r="E19" s="234"/>
      <c r="F19" s="234"/>
      <c r="G19" s="234"/>
      <c r="H19" s="28" t="s">
        <v>19</v>
      </c>
      <c r="I19" s="243"/>
      <c r="J19" s="248">
        <v>130</v>
      </c>
      <c r="K19" s="198">
        <v>130</v>
      </c>
      <c r="L19" s="198">
        <v>130</v>
      </c>
    </row>
    <row r="20" s="215" customFormat="true" ht="142.5" spans="1:12">
      <c r="A20" s="235">
        <v>6</v>
      </c>
      <c r="B20" s="251" t="s">
        <v>77</v>
      </c>
      <c r="C20" s="28" t="s">
        <v>78</v>
      </c>
      <c r="D20" s="234" t="s">
        <v>79</v>
      </c>
      <c r="E20" s="234" t="s">
        <v>66</v>
      </c>
      <c r="F20" s="234" t="s">
        <v>80</v>
      </c>
      <c r="G20" s="234"/>
      <c r="H20" s="28" t="s">
        <v>19</v>
      </c>
      <c r="I20" s="243"/>
      <c r="J20" s="248">
        <v>1000</v>
      </c>
      <c r="K20" s="198">
        <v>800</v>
      </c>
      <c r="L20" s="198">
        <v>600</v>
      </c>
    </row>
    <row r="21" s="215" customFormat="true" ht="42.75" spans="1:12">
      <c r="A21" s="236" t="s">
        <v>81</v>
      </c>
      <c r="B21" s="251" t="s">
        <v>82</v>
      </c>
      <c r="C21" s="28" t="s">
        <v>83</v>
      </c>
      <c r="D21" s="234"/>
      <c r="E21" s="234"/>
      <c r="F21" s="234"/>
      <c r="G21" s="234"/>
      <c r="H21" s="28" t="s">
        <v>19</v>
      </c>
      <c r="I21" s="29" t="s">
        <v>58</v>
      </c>
      <c r="J21" s="248">
        <v>120</v>
      </c>
      <c r="K21" s="198">
        <v>120</v>
      </c>
      <c r="L21" s="198">
        <v>120</v>
      </c>
    </row>
    <row r="22" s="215" customFormat="true" ht="42.75" spans="1:12">
      <c r="A22" s="236" t="s">
        <v>84</v>
      </c>
      <c r="B22" s="251" t="s">
        <v>85</v>
      </c>
      <c r="C22" s="28" t="s">
        <v>86</v>
      </c>
      <c r="D22" s="234"/>
      <c r="E22" s="234"/>
      <c r="F22" s="234"/>
      <c r="G22" s="234"/>
      <c r="H22" s="28" t="s">
        <v>19</v>
      </c>
      <c r="I22" s="249" t="s">
        <v>62</v>
      </c>
      <c r="J22" s="248">
        <v>1860</v>
      </c>
      <c r="K22" s="198">
        <v>1860</v>
      </c>
      <c r="L22" s="198">
        <v>1860</v>
      </c>
    </row>
    <row r="23" s="215" customFormat="true" ht="42.75" spans="1:12">
      <c r="A23" s="236" t="s">
        <v>87</v>
      </c>
      <c r="B23" s="251" t="s">
        <v>88</v>
      </c>
      <c r="C23" s="28" t="s">
        <v>89</v>
      </c>
      <c r="D23" s="234"/>
      <c r="E23" s="234"/>
      <c r="F23" s="234"/>
      <c r="G23" s="234"/>
      <c r="H23" s="28" t="s">
        <v>19</v>
      </c>
      <c r="I23" s="249" t="s">
        <v>90</v>
      </c>
      <c r="J23" s="248">
        <v>1500</v>
      </c>
      <c r="K23" s="198">
        <v>1500</v>
      </c>
      <c r="L23" s="198">
        <v>1500</v>
      </c>
    </row>
    <row r="24" s="215" customFormat="true" ht="71.25" spans="1:12">
      <c r="A24" s="236" t="s">
        <v>91</v>
      </c>
      <c r="B24" s="251" t="s">
        <v>92</v>
      </c>
      <c r="C24" s="28" t="s">
        <v>93</v>
      </c>
      <c r="D24" s="234"/>
      <c r="E24" s="234"/>
      <c r="F24" s="234"/>
      <c r="G24" s="234"/>
      <c r="H24" s="28" t="s">
        <v>19</v>
      </c>
      <c r="I24" s="244" t="s">
        <v>94</v>
      </c>
      <c r="J24" s="248">
        <v>450</v>
      </c>
      <c r="K24" s="198">
        <v>450</v>
      </c>
      <c r="L24" s="198">
        <v>450</v>
      </c>
    </row>
    <row r="25" s="215" customFormat="true" ht="28.5" spans="1:12">
      <c r="A25" s="236" t="s">
        <v>95</v>
      </c>
      <c r="B25" s="251" t="s">
        <v>96</v>
      </c>
      <c r="C25" s="28" t="s">
        <v>97</v>
      </c>
      <c r="D25" s="234"/>
      <c r="E25" s="234"/>
      <c r="F25" s="234"/>
      <c r="G25" s="234"/>
      <c r="H25" s="28" t="s">
        <v>19</v>
      </c>
      <c r="I25" s="243"/>
      <c r="J25" s="248">
        <v>500</v>
      </c>
      <c r="K25" s="198">
        <v>500</v>
      </c>
      <c r="L25" s="198">
        <v>500</v>
      </c>
    </row>
    <row r="26" s="215" customFormat="true" ht="42.75" spans="1:12">
      <c r="A26" s="236" t="s">
        <v>98</v>
      </c>
      <c r="B26" s="251" t="s">
        <v>99</v>
      </c>
      <c r="C26" s="28" t="s">
        <v>100</v>
      </c>
      <c r="D26" s="234"/>
      <c r="E26" s="234"/>
      <c r="F26" s="234"/>
      <c r="G26" s="234"/>
      <c r="H26" s="28" t="s">
        <v>19</v>
      </c>
      <c r="I26" s="243"/>
      <c r="J26" s="248">
        <v>1000</v>
      </c>
      <c r="K26" s="198">
        <v>1000</v>
      </c>
      <c r="L26" s="198">
        <v>1000</v>
      </c>
    </row>
    <row r="27" s="215" customFormat="true" ht="42.75" spans="1:12">
      <c r="A27" s="237" t="s">
        <v>101</v>
      </c>
      <c r="B27" s="251" t="s">
        <v>102</v>
      </c>
      <c r="C27" s="28" t="s">
        <v>103</v>
      </c>
      <c r="D27" s="234"/>
      <c r="E27" s="234"/>
      <c r="F27" s="234"/>
      <c r="G27" s="234"/>
      <c r="H27" s="28" t="s">
        <v>19</v>
      </c>
      <c r="I27" s="243"/>
      <c r="J27" s="248">
        <v>680</v>
      </c>
      <c r="K27" s="198">
        <v>680</v>
      </c>
      <c r="L27" s="198">
        <v>680</v>
      </c>
    </row>
    <row r="28" s="215" customFormat="true" ht="85.5" spans="1:12">
      <c r="A28" s="233">
        <v>7</v>
      </c>
      <c r="B28" s="251" t="s">
        <v>104</v>
      </c>
      <c r="C28" s="28" t="s">
        <v>105</v>
      </c>
      <c r="D28" s="234" t="s">
        <v>106</v>
      </c>
      <c r="E28" s="234" t="s">
        <v>107</v>
      </c>
      <c r="F28" s="234" t="s">
        <v>108</v>
      </c>
      <c r="G28" s="234"/>
      <c r="H28" s="243" t="s">
        <v>109</v>
      </c>
      <c r="I28" s="244" t="s">
        <v>110</v>
      </c>
      <c r="J28" s="248">
        <v>25000</v>
      </c>
      <c r="K28" s="198">
        <v>20000</v>
      </c>
      <c r="L28" s="198">
        <v>15000</v>
      </c>
    </row>
    <row r="29" s="215" customFormat="true" ht="42.75" spans="1:12">
      <c r="A29" s="232" t="s">
        <v>111</v>
      </c>
      <c r="B29" s="251" t="s">
        <v>112</v>
      </c>
      <c r="C29" s="28" t="s">
        <v>113</v>
      </c>
      <c r="D29" s="234"/>
      <c r="E29" s="234"/>
      <c r="F29" s="234"/>
      <c r="G29" s="234"/>
      <c r="H29" s="243" t="s">
        <v>109</v>
      </c>
      <c r="I29" s="244" t="s">
        <v>90</v>
      </c>
      <c r="J29" s="248">
        <v>7500</v>
      </c>
      <c r="K29" s="198">
        <v>7500</v>
      </c>
      <c r="L29" s="198">
        <v>7500</v>
      </c>
    </row>
    <row r="30" s="215" customFormat="true" ht="71.25" spans="1:12">
      <c r="A30" s="232" t="s">
        <v>114</v>
      </c>
      <c r="B30" s="251" t="s">
        <v>115</v>
      </c>
      <c r="C30" s="28" t="s">
        <v>116</v>
      </c>
      <c r="D30" s="234"/>
      <c r="E30" s="234"/>
      <c r="F30" s="234"/>
      <c r="G30" s="234"/>
      <c r="H30" s="243" t="s">
        <v>109</v>
      </c>
      <c r="I30" s="244" t="s">
        <v>94</v>
      </c>
      <c r="J30" s="248">
        <v>500</v>
      </c>
      <c r="K30" s="198">
        <v>500</v>
      </c>
      <c r="L30" s="198">
        <v>500</v>
      </c>
    </row>
    <row r="31" s="216" customFormat="true" ht="42.75" spans="1:12">
      <c r="A31" s="232" t="s">
        <v>117</v>
      </c>
      <c r="B31" s="251" t="s">
        <v>118</v>
      </c>
      <c r="C31" s="28" t="s">
        <v>119</v>
      </c>
      <c r="D31" s="234"/>
      <c r="E31" s="234"/>
      <c r="F31" s="234"/>
      <c r="G31" s="234"/>
      <c r="H31" s="243" t="s">
        <v>109</v>
      </c>
      <c r="I31" s="244" t="s">
        <v>62</v>
      </c>
      <c r="J31" s="248">
        <v>25000</v>
      </c>
      <c r="K31" s="198">
        <v>25000</v>
      </c>
      <c r="L31" s="198">
        <v>25000</v>
      </c>
    </row>
    <row r="32" s="215" customFormat="true" ht="99.75" spans="1:12">
      <c r="A32" s="233">
        <v>8</v>
      </c>
      <c r="B32" s="251" t="s">
        <v>120</v>
      </c>
      <c r="C32" s="233" t="s">
        <v>121</v>
      </c>
      <c r="D32" s="233" t="s">
        <v>122</v>
      </c>
      <c r="E32" s="244" t="s">
        <v>123</v>
      </c>
      <c r="F32" s="244"/>
      <c r="G32" s="244"/>
      <c r="H32" s="233" t="s">
        <v>19</v>
      </c>
      <c r="I32" s="244"/>
      <c r="J32" s="248" t="s">
        <v>124</v>
      </c>
      <c r="K32" s="248" t="s">
        <v>124</v>
      </c>
      <c r="L32" s="248" t="s">
        <v>124</v>
      </c>
    </row>
    <row r="33" s="215" customFormat="true" ht="99.75" spans="1:12">
      <c r="A33" s="233">
        <v>9</v>
      </c>
      <c r="B33" s="251" t="s">
        <v>125</v>
      </c>
      <c r="C33" s="233" t="s">
        <v>126</v>
      </c>
      <c r="D33" s="233" t="s">
        <v>127</v>
      </c>
      <c r="E33" s="244" t="s">
        <v>123</v>
      </c>
      <c r="F33" s="244"/>
      <c r="G33" s="244"/>
      <c r="H33" s="233" t="s">
        <v>19</v>
      </c>
      <c r="I33" s="244"/>
      <c r="J33" s="248" t="s">
        <v>124</v>
      </c>
      <c r="K33" s="248" t="s">
        <v>124</v>
      </c>
      <c r="L33" s="248" t="s">
        <v>124</v>
      </c>
    </row>
    <row r="34" s="215" customFormat="true" ht="85.5" spans="1:12">
      <c r="A34" s="233">
        <v>10</v>
      </c>
      <c r="B34" s="251" t="s">
        <v>128</v>
      </c>
      <c r="C34" s="233" t="s">
        <v>129</v>
      </c>
      <c r="D34" s="233" t="s">
        <v>130</v>
      </c>
      <c r="E34" s="244" t="s">
        <v>131</v>
      </c>
      <c r="F34" s="244"/>
      <c r="G34" s="244"/>
      <c r="H34" s="233" t="s">
        <v>19</v>
      </c>
      <c r="I34" s="244"/>
      <c r="J34" s="248" t="s">
        <v>124</v>
      </c>
      <c r="K34" s="248" t="s">
        <v>124</v>
      </c>
      <c r="L34" s="248" t="s">
        <v>124</v>
      </c>
    </row>
    <row r="35" s="215" customFormat="true" ht="114" spans="1:12">
      <c r="A35" s="233">
        <v>11</v>
      </c>
      <c r="B35" s="251" t="s">
        <v>132</v>
      </c>
      <c r="C35" s="28" t="s">
        <v>133</v>
      </c>
      <c r="D35" s="30" t="s">
        <v>134</v>
      </c>
      <c r="E35" s="30" t="s">
        <v>135</v>
      </c>
      <c r="F35" s="30" t="s">
        <v>136</v>
      </c>
      <c r="G35" s="30"/>
      <c r="H35" s="28" t="s">
        <v>19</v>
      </c>
      <c r="I35" s="244" t="s">
        <v>137</v>
      </c>
      <c r="J35" s="248">
        <v>1210</v>
      </c>
      <c r="K35" s="198">
        <v>968</v>
      </c>
      <c r="L35" s="198">
        <v>726</v>
      </c>
    </row>
    <row r="36" s="215" customFormat="true" ht="28.5" spans="1:12">
      <c r="A36" s="232" t="s">
        <v>138</v>
      </c>
      <c r="B36" s="251" t="s">
        <v>139</v>
      </c>
      <c r="C36" s="28" t="s">
        <v>140</v>
      </c>
      <c r="D36" s="30"/>
      <c r="E36" s="30"/>
      <c r="F36" s="30"/>
      <c r="G36" s="30"/>
      <c r="H36" s="28" t="s">
        <v>19</v>
      </c>
      <c r="I36" s="28"/>
      <c r="J36" s="248">
        <v>420</v>
      </c>
      <c r="K36" s="198">
        <v>420</v>
      </c>
      <c r="L36" s="198">
        <v>420</v>
      </c>
    </row>
    <row r="37" s="215" customFormat="true" ht="28.5" spans="1:12">
      <c r="A37" s="232" t="s">
        <v>141</v>
      </c>
      <c r="B37" s="251" t="s">
        <v>142</v>
      </c>
      <c r="C37" s="28" t="s">
        <v>143</v>
      </c>
      <c r="D37" s="30"/>
      <c r="E37" s="30"/>
      <c r="F37" s="30"/>
      <c r="G37" s="30"/>
      <c r="H37" s="28" t="s">
        <v>19</v>
      </c>
      <c r="I37" s="28"/>
      <c r="J37" s="248">
        <v>460</v>
      </c>
      <c r="K37" s="198">
        <v>460</v>
      </c>
      <c r="L37" s="198">
        <v>460</v>
      </c>
    </row>
    <row r="38" s="215" customFormat="true" ht="28.5" spans="1:12">
      <c r="A38" s="232" t="s">
        <v>144</v>
      </c>
      <c r="B38" s="251" t="s">
        <v>145</v>
      </c>
      <c r="C38" s="28" t="s">
        <v>146</v>
      </c>
      <c r="D38" s="30"/>
      <c r="E38" s="30"/>
      <c r="F38" s="30"/>
      <c r="G38" s="30"/>
      <c r="H38" s="28" t="s">
        <v>19</v>
      </c>
      <c r="I38" s="28"/>
      <c r="J38" s="248">
        <v>180</v>
      </c>
      <c r="K38" s="198">
        <v>180</v>
      </c>
      <c r="L38" s="198">
        <v>180</v>
      </c>
    </row>
    <row r="39" s="215" customFormat="true" ht="28.5" spans="1:12">
      <c r="A39" s="232" t="s">
        <v>147</v>
      </c>
      <c r="B39" s="251" t="s">
        <v>148</v>
      </c>
      <c r="C39" s="28" t="s">
        <v>149</v>
      </c>
      <c r="D39" s="30"/>
      <c r="E39" s="30"/>
      <c r="F39" s="30"/>
      <c r="G39" s="30"/>
      <c r="H39" s="28" t="s">
        <v>19</v>
      </c>
      <c r="I39" s="28"/>
      <c r="J39" s="248">
        <v>500</v>
      </c>
      <c r="K39" s="198">
        <v>500</v>
      </c>
      <c r="L39" s="198">
        <v>500</v>
      </c>
    </row>
    <row r="40" s="215" customFormat="true" ht="42.75" spans="1:12">
      <c r="A40" s="232" t="s">
        <v>150</v>
      </c>
      <c r="B40" s="251" t="s">
        <v>151</v>
      </c>
      <c r="C40" s="28" t="s">
        <v>152</v>
      </c>
      <c r="D40" s="30"/>
      <c r="E40" s="30"/>
      <c r="F40" s="30"/>
      <c r="G40" s="30"/>
      <c r="H40" s="28" t="s">
        <v>19</v>
      </c>
      <c r="I40" s="28"/>
      <c r="J40" s="248">
        <v>850</v>
      </c>
      <c r="K40" s="198">
        <v>850</v>
      </c>
      <c r="L40" s="198">
        <v>850</v>
      </c>
    </row>
    <row r="41" s="215" customFormat="true" ht="99.75" spans="1:12">
      <c r="A41" s="233">
        <v>12</v>
      </c>
      <c r="B41" s="251" t="s">
        <v>153</v>
      </c>
      <c r="C41" s="170" t="s">
        <v>154</v>
      </c>
      <c r="D41" s="28" t="s">
        <v>155</v>
      </c>
      <c r="E41" s="28" t="s">
        <v>156</v>
      </c>
      <c r="F41" s="28"/>
      <c r="G41" s="28"/>
      <c r="H41" s="28" t="s">
        <v>19</v>
      </c>
      <c r="I41" s="29" t="s">
        <v>157</v>
      </c>
      <c r="J41" s="248">
        <v>510</v>
      </c>
      <c r="K41" s="198">
        <v>408</v>
      </c>
      <c r="L41" s="198">
        <v>306</v>
      </c>
    </row>
    <row r="42" s="215" customFormat="true" ht="28.5" spans="1:12">
      <c r="A42" s="232" t="s">
        <v>158</v>
      </c>
      <c r="B42" s="28"/>
      <c r="C42" s="170" t="s">
        <v>159</v>
      </c>
      <c r="D42" s="28"/>
      <c r="E42" s="28"/>
      <c r="F42" s="28"/>
      <c r="G42" s="28"/>
      <c r="H42" s="28" t="s">
        <v>19</v>
      </c>
      <c r="I42" s="29" t="s">
        <v>160</v>
      </c>
      <c r="J42" s="248">
        <v>510</v>
      </c>
      <c r="K42" s="198">
        <v>408</v>
      </c>
      <c r="L42" s="198">
        <v>306</v>
      </c>
    </row>
    <row r="43" s="217" customFormat="true" ht="99.75" spans="1:12">
      <c r="A43" s="233">
        <v>13</v>
      </c>
      <c r="B43" s="251" t="s">
        <v>161</v>
      </c>
      <c r="C43" s="170" t="s">
        <v>162</v>
      </c>
      <c r="D43" s="28" t="s">
        <v>163</v>
      </c>
      <c r="E43" s="28" t="s">
        <v>164</v>
      </c>
      <c r="F43" s="28"/>
      <c r="G43" s="28"/>
      <c r="H43" s="28" t="s">
        <v>19</v>
      </c>
      <c r="I43" s="28"/>
      <c r="J43" s="248">
        <v>2020</v>
      </c>
      <c r="K43" s="198">
        <v>1616</v>
      </c>
      <c r="L43" s="198">
        <v>1212</v>
      </c>
    </row>
    <row r="44" s="215" customFormat="true" ht="85.5" spans="1:12">
      <c r="A44" s="233">
        <v>14</v>
      </c>
      <c r="B44" s="251" t="s">
        <v>165</v>
      </c>
      <c r="C44" s="170" t="s">
        <v>166</v>
      </c>
      <c r="D44" s="28" t="s">
        <v>167</v>
      </c>
      <c r="E44" s="29" t="s">
        <v>168</v>
      </c>
      <c r="F44" s="29"/>
      <c r="G44" s="29"/>
      <c r="H44" s="28" t="s">
        <v>19</v>
      </c>
      <c r="I44" s="28" t="s">
        <v>169</v>
      </c>
      <c r="J44" s="248">
        <v>61</v>
      </c>
      <c r="K44" s="198">
        <v>48.8</v>
      </c>
      <c r="L44" s="198">
        <v>36.6</v>
      </c>
    </row>
    <row r="45" s="215" customFormat="true" ht="71.25" spans="1:12">
      <c r="A45" s="233">
        <v>15</v>
      </c>
      <c r="B45" s="251" t="s">
        <v>170</v>
      </c>
      <c r="C45" s="28" t="s">
        <v>171</v>
      </c>
      <c r="D45" s="28" t="s">
        <v>172</v>
      </c>
      <c r="E45" s="29" t="s">
        <v>173</v>
      </c>
      <c r="F45" s="29"/>
      <c r="G45" s="29"/>
      <c r="H45" s="28" t="s">
        <v>19</v>
      </c>
      <c r="I45" s="29" t="s">
        <v>174</v>
      </c>
      <c r="J45" s="248">
        <v>12300</v>
      </c>
      <c r="K45" s="198">
        <v>9840</v>
      </c>
      <c r="L45" s="198">
        <v>7380</v>
      </c>
    </row>
    <row r="46" s="215" customFormat="true" ht="243" customHeight="true" spans="1:12">
      <c r="A46" s="238" t="s">
        <v>175</v>
      </c>
      <c r="B46" s="239"/>
      <c r="C46" s="240"/>
      <c r="D46" s="239"/>
      <c r="E46" s="239"/>
      <c r="F46" s="239"/>
      <c r="G46" s="239"/>
      <c r="H46" s="239"/>
      <c r="I46" s="239"/>
      <c r="J46" s="239"/>
      <c r="K46" s="239"/>
      <c r="L46" s="239"/>
    </row>
    <row r="47" s="215" customFormat="true" ht="14.25" spans="2:10">
      <c r="B47" s="241"/>
      <c r="E47" s="245"/>
      <c r="F47" s="245"/>
      <c r="G47" s="245"/>
      <c r="I47" s="250"/>
      <c r="J47" s="217"/>
    </row>
    <row r="48" s="215" customFormat="true" ht="14.25" spans="2:10">
      <c r="B48" s="241"/>
      <c r="E48" s="245"/>
      <c r="F48" s="245"/>
      <c r="G48" s="245"/>
      <c r="I48" s="250"/>
      <c r="J48" s="217"/>
    </row>
    <row r="49" s="215" customFormat="true" ht="14.25" spans="2:10">
      <c r="B49" s="241"/>
      <c r="E49" s="245"/>
      <c r="F49" s="245"/>
      <c r="G49" s="245"/>
      <c r="I49" s="250"/>
      <c r="J49" s="217"/>
    </row>
    <row r="50" s="215" customFormat="true" ht="14.25" spans="2:10">
      <c r="B50" s="241"/>
      <c r="E50" s="245"/>
      <c r="F50" s="245"/>
      <c r="G50" s="245"/>
      <c r="I50" s="250"/>
      <c r="J50" s="217"/>
    </row>
    <row r="51" s="215" customFormat="true" ht="14.25" spans="2:10">
      <c r="B51" s="241"/>
      <c r="E51" s="245"/>
      <c r="F51" s="245"/>
      <c r="G51" s="245"/>
      <c r="I51" s="250"/>
      <c r="J51" s="217"/>
    </row>
    <row r="52" s="215" customFormat="true" ht="14.25" spans="2:10">
      <c r="B52" s="241"/>
      <c r="E52" s="245"/>
      <c r="F52" s="245"/>
      <c r="G52" s="245"/>
      <c r="I52" s="250"/>
      <c r="J52" s="217"/>
    </row>
    <row r="53" s="215" customFormat="true" ht="14.25" spans="2:10">
      <c r="B53" s="241"/>
      <c r="E53" s="245"/>
      <c r="F53" s="245"/>
      <c r="G53" s="245"/>
      <c r="I53" s="250"/>
      <c r="J53" s="217"/>
    </row>
    <row r="54" s="218" customFormat="true" ht="14.25" spans="1:12">
      <c r="A54" s="215"/>
      <c r="B54" s="241"/>
      <c r="C54" s="215"/>
      <c r="D54" s="215"/>
      <c r="E54" s="245"/>
      <c r="F54" s="245"/>
      <c r="G54" s="245"/>
      <c r="H54" s="215"/>
      <c r="I54" s="250"/>
      <c r="J54" s="217"/>
      <c r="K54" s="215"/>
      <c r="L54" s="215"/>
    </row>
    <row r="55" spans="1:12">
      <c r="A55" s="215"/>
      <c r="B55" s="241"/>
      <c r="C55" s="215"/>
      <c r="D55" s="215"/>
      <c r="E55" s="245"/>
      <c r="F55" s="245"/>
      <c r="G55" s="245"/>
      <c r="H55" s="215"/>
      <c r="I55" s="250"/>
      <c r="J55" s="217"/>
      <c r="K55" s="215"/>
      <c r="L55" s="215"/>
    </row>
  </sheetData>
  <mergeCells count="3">
    <mergeCell ref="A1:B1"/>
    <mergeCell ref="A2:L2"/>
    <mergeCell ref="A46:L46"/>
  </mergeCells>
  <pageMargins left="0.313888888888889" right="0.274305555555556" top="0.66875" bottom="0.746527777777778" header="0.5" footer="0.5"/>
  <pageSetup paperSize="9" scale="69" fitToHeight="0" orientation="landscape" horizontalDpi="600"/>
  <headerFooter>
    <oddFooter>&amp;C第 &amp;P 页，共 &amp;N 页</oddFooter>
  </headerFooter>
  <rowBreaks count="6" manualBreakCount="6">
    <brk id="6" max="16383" man="1"/>
    <brk id="13" max="16383" man="1"/>
    <brk id="20" max="16383" man="1"/>
    <brk id="27" max="11" man="1"/>
    <brk id="32" max="11" man="1"/>
    <brk id="37" max="11" man="1"/>
  </rowBreaks>
  <ignoredErrors>
    <ignoredError sqref="A1:E3 B46:E46 M43:N45 M9:N41 A4:B41 H35:I40 H28:H34 H25:I27 H21:H24 H19:I20 H17:H18 H16:I16 H12:H15 H10:I11 H9 N6:N8 M7:M8 M5 M4:N4 H5:I8 H4 H45 H43:I44 A43:B45 H1:N3 A47:E55 H46:N55" numberStoredAsText="true"/>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1"/>
  <sheetViews>
    <sheetView zoomScale="90" zoomScaleNormal="90" workbookViewId="0">
      <selection activeCell="I165" sqref="I164:M165"/>
    </sheetView>
  </sheetViews>
  <sheetFormatPr defaultColWidth="7.5" defaultRowHeight="18.75"/>
  <cols>
    <col min="1" max="1" width="4.24166666666667" style="153" customWidth="true"/>
    <col min="2" max="2" width="10.0833333333333" style="154" customWidth="true"/>
    <col min="3" max="3" width="20.5" style="3" customWidth="true"/>
    <col min="4" max="4" width="29.8416666666667" style="3" customWidth="true"/>
    <col min="5" max="5" width="45.7833333333333" style="3" customWidth="true"/>
    <col min="6" max="6" width="10.1583333333333" style="155" customWidth="true"/>
    <col min="7" max="7" width="13.75" style="3" customWidth="true"/>
    <col min="8" max="8" width="5.725" style="156" customWidth="true"/>
    <col min="9" max="9" width="34.675" style="157" customWidth="true"/>
    <col min="10" max="12" width="8.59166666666667" style="158" customWidth="true"/>
    <col min="13" max="16382" width="7.5" style="3"/>
  </cols>
  <sheetData>
    <row r="1" spans="1:2">
      <c r="A1" s="159" t="s">
        <v>0</v>
      </c>
      <c r="B1" s="160"/>
    </row>
    <row r="2" ht="29.25" spans="1:12">
      <c r="A2" s="161" t="s">
        <v>176</v>
      </c>
      <c r="B2" s="161"/>
      <c r="C2" s="161"/>
      <c r="D2" s="161"/>
      <c r="E2" s="161"/>
      <c r="F2" s="175"/>
      <c r="G2" s="161"/>
      <c r="H2" s="161"/>
      <c r="I2" s="189"/>
      <c r="J2" s="190"/>
      <c r="K2" s="190"/>
      <c r="L2" s="190"/>
    </row>
    <row r="3" s="151" customFormat="true" ht="14.25" spans="1:12">
      <c r="A3" s="162" t="s">
        <v>2</v>
      </c>
      <c r="B3" s="163" t="s">
        <v>177</v>
      </c>
      <c r="C3" s="162" t="s">
        <v>4</v>
      </c>
      <c r="D3" s="162" t="s">
        <v>5</v>
      </c>
      <c r="E3" s="162" t="s">
        <v>6</v>
      </c>
      <c r="F3" s="176" t="s">
        <v>7</v>
      </c>
      <c r="G3" s="162" t="s">
        <v>8</v>
      </c>
      <c r="H3" s="163" t="s">
        <v>9</v>
      </c>
      <c r="I3" s="191" t="s">
        <v>10</v>
      </c>
      <c r="J3" s="192" t="s">
        <v>178</v>
      </c>
      <c r="K3" s="193"/>
      <c r="L3" s="194"/>
    </row>
    <row r="4" s="152" customFormat="true" ht="28.5" spans="1:12">
      <c r="A4" s="164"/>
      <c r="B4" s="164"/>
      <c r="C4" s="164"/>
      <c r="D4" s="164"/>
      <c r="E4" s="164"/>
      <c r="F4" s="177"/>
      <c r="G4" s="164"/>
      <c r="H4" s="164"/>
      <c r="I4" s="177"/>
      <c r="J4" s="195" t="s">
        <v>11</v>
      </c>
      <c r="K4" s="195" t="s">
        <v>12</v>
      </c>
      <c r="L4" s="195" t="s">
        <v>13</v>
      </c>
    </row>
    <row r="5" spans="1:12">
      <c r="A5" s="165" t="s">
        <v>179</v>
      </c>
      <c r="B5" s="166"/>
      <c r="C5" s="167"/>
      <c r="D5" s="167"/>
      <c r="E5" s="167"/>
      <c r="F5" s="178"/>
      <c r="G5" s="167"/>
      <c r="H5" s="179"/>
      <c r="I5" s="196"/>
      <c r="J5" s="197"/>
      <c r="K5" s="197"/>
      <c r="L5" s="197"/>
    </row>
    <row r="6" ht="42.75" spans="1:12">
      <c r="A6" s="168">
        <v>1</v>
      </c>
      <c r="B6" s="169" t="s">
        <v>180</v>
      </c>
      <c r="C6" s="170" t="s">
        <v>181</v>
      </c>
      <c r="D6" s="35" t="s">
        <v>182</v>
      </c>
      <c r="E6" s="171" t="s">
        <v>183</v>
      </c>
      <c r="F6" s="180"/>
      <c r="G6" s="181"/>
      <c r="H6" s="170" t="s">
        <v>19</v>
      </c>
      <c r="I6" s="185"/>
      <c r="J6" s="198">
        <v>2</v>
      </c>
      <c r="K6" s="198" t="s">
        <v>184</v>
      </c>
      <c r="L6" s="198" t="s">
        <v>185</v>
      </c>
    </row>
    <row r="7" ht="71.25" spans="1:12">
      <c r="A7" s="168">
        <v>2</v>
      </c>
      <c r="B7" s="169" t="s">
        <v>186</v>
      </c>
      <c r="C7" s="170" t="s">
        <v>187</v>
      </c>
      <c r="D7" s="35" t="s">
        <v>188</v>
      </c>
      <c r="E7" s="171" t="s">
        <v>189</v>
      </c>
      <c r="F7" s="180"/>
      <c r="G7" s="182"/>
      <c r="H7" s="170" t="s">
        <v>19</v>
      </c>
      <c r="I7" s="185" t="s">
        <v>190</v>
      </c>
      <c r="J7" s="198">
        <v>22</v>
      </c>
      <c r="K7" s="198" t="s">
        <v>191</v>
      </c>
      <c r="L7" s="198" t="s">
        <v>192</v>
      </c>
    </row>
    <row r="8" ht="42.75" spans="1:12">
      <c r="A8" s="168">
        <v>3</v>
      </c>
      <c r="B8" s="169" t="s">
        <v>193</v>
      </c>
      <c r="C8" s="170" t="s">
        <v>194</v>
      </c>
      <c r="D8" s="35" t="s">
        <v>195</v>
      </c>
      <c r="E8" s="171" t="s">
        <v>196</v>
      </c>
      <c r="F8" s="180" t="s">
        <v>197</v>
      </c>
      <c r="G8" s="171"/>
      <c r="H8" s="170" t="s">
        <v>19</v>
      </c>
      <c r="I8" s="185" t="s">
        <v>198</v>
      </c>
      <c r="J8" s="198">
        <v>23</v>
      </c>
      <c r="K8" s="198" t="s">
        <v>199</v>
      </c>
      <c r="L8" s="198" t="s">
        <v>200</v>
      </c>
    </row>
    <row r="9" ht="28.5" spans="1:12">
      <c r="A9" s="168" t="s">
        <v>201</v>
      </c>
      <c r="B9" s="169" t="s">
        <v>202</v>
      </c>
      <c r="C9" s="170" t="s">
        <v>203</v>
      </c>
      <c r="D9" s="35"/>
      <c r="E9" s="171"/>
      <c r="F9" s="180"/>
      <c r="G9" s="171"/>
      <c r="H9" s="170" t="s">
        <v>19</v>
      </c>
      <c r="I9" s="199"/>
      <c r="J9" s="198">
        <v>3.45</v>
      </c>
      <c r="K9" s="198" t="s">
        <v>204</v>
      </c>
      <c r="L9" s="198" t="s">
        <v>205</v>
      </c>
    </row>
    <row r="10" ht="42.75" spans="1:12">
      <c r="A10" s="168">
        <v>4</v>
      </c>
      <c r="B10" s="169" t="s">
        <v>206</v>
      </c>
      <c r="C10" s="170" t="s">
        <v>207</v>
      </c>
      <c r="D10" s="35" t="s">
        <v>208</v>
      </c>
      <c r="E10" s="171" t="s">
        <v>209</v>
      </c>
      <c r="F10" s="180" t="s">
        <v>197</v>
      </c>
      <c r="G10" s="171"/>
      <c r="H10" s="170" t="s">
        <v>19</v>
      </c>
      <c r="I10" s="199"/>
      <c r="J10" s="198">
        <v>20</v>
      </c>
      <c r="K10" s="198" t="s">
        <v>210</v>
      </c>
      <c r="L10" s="198" t="s">
        <v>211</v>
      </c>
    </row>
    <row r="11" ht="28.5" spans="1:12">
      <c r="A11" s="168" t="s">
        <v>55</v>
      </c>
      <c r="B11" s="169" t="s">
        <v>212</v>
      </c>
      <c r="C11" s="170" t="s">
        <v>213</v>
      </c>
      <c r="D11" s="35"/>
      <c r="E11" s="171"/>
      <c r="F11" s="180"/>
      <c r="G11" s="171"/>
      <c r="H11" s="170" t="s">
        <v>19</v>
      </c>
      <c r="I11" s="185"/>
      <c r="J11" s="198">
        <v>3</v>
      </c>
      <c r="K11" s="198" t="s">
        <v>214</v>
      </c>
      <c r="L11" s="198" t="s">
        <v>215</v>
      </c>
    </row>
    <row r="12" ht="28.5" spans="1:12">
      <c r="A12" s="168">
        <v>5</v>
      </c>
      <c r="B12" s="169" t="s">
        <v>216</v>
      </c>
      <c r="C12" s="170" t="s">
        <v>217</v>
      </c>
      <c r="D12" s="35" t="s">
        <v>218</v>
      </c>
      <c r="E12" s="171" t="s">
        <v>219</v>
      </c>
      <c r="F12" s="180"/>
      <c r="G12" s="171"/>
      <c r="H12" s="170" t="s">
        <v>220</v>
      </c>
      <c r="I12" s="200" t="s">
        <v>221</v>
      </c>
      <c r="J12" s="198">
        <v>12</v>
      </c>
      <c r="K12" s="198" t="s">
        <v>222</v>
      </c>
      <c r="L12" s="198" t="s">
        <v>223</v>
      </c>
    </row>
    <row r="13" ht="42.75" spans="1:12">
      <c r="A13" s="168">
        <v>6</v>
      </c>
      <c r="B13" s="169" t="s">
        <v>224</v>
      </c>
      <c r="C13" s="170" t="s">
        <v>225</v>
      </c>
      <c r="D13" s="35" t="s">
        <v>226</v>
      </c>
      <c r="E13" s="171" t="s">
        <v>227</v>
      </c>
      <c r="F13" s="180" t="s">
        <v>228</v>
      </c>
      <c r="G13" s="183"/>
      <c r="H13" s="170" t="s">
        <v>19</v>
      </c>
      <c r="I13" s="185" t="s">
        <v>229</v>
      </c>
      <c r="J13" s="198">
        <v>44</v>
      </c>
      <c r="K13" s="198">
        <v>39.6</v>
      </c>
      <c r="L13" s="198">
        <v>35.2</v>
      </c>
    </row>
    <row r="14" ht="42.75" spans="1:12">
      <c r="A14" s="168" t="s">
        <v>81</v>
      </c>
      <c r="B14" s="169" t="s">
        <v>230</v>
      </c>
      <c r="C14" s="170" t="s">
        <v>231</v>
      </c>
      <c r="D14" s="35"/>
      <c r="E14" s="171"/>
      <c r="F14" s="180"/>
      <c r="G14" s="171"/>
      <c r="H14" s="170" t="s">
        <v>19</v>
      </c>
      <c r="I14" s="185"/>
      <c r="J14" s="198">
        <v>22</v>
      </c>
      <c r="K14" s="198">
        <v>19.8</v>
      </c>
      <c r="L14" s="198">
        <v>17.6</v>
      </c>
    </row>
    <row r="15" ht="28.5" spans="1:12">
      <c r="A15" s="168">
        <v>7</v>
      </c>
      <c r="B15" s="169" t="s">
        <v>232</v>
      </c>
      <c r="C15" s="170" t="s">
        <v>233</v>
      </c>
      <c r="D15" s="35" t="s">
        <v>234</v>
      </c>
      <c r="E15" s="171" t="s">
        <v>235</v>
      </c>
      <c r="F15" s="180"/>
      <c r="G15" s="171"/>
      <c r="H15" s="170" t="s">
        <v>19</v>
      </c>
      <c r="I15" s="185"/>
      <c r="J15" s="198">
        <v>4</v>
      </c>
      <c r="K15" s="198" t="s">
        <v>236</v>
      </c>
      <c r="L15" s="198" t="s">
        <v>237</v>
      </c>
    </row>
    <row r="16" ht="28.5" spans="1:12">
      <c r="A16" s="168">
        <v>8</v>
      </c>
      <c r="B16" s="169" t="s">
        <v>238</v>
      </c>
      <c r="C16" s="170" t="s">
        <v>239</v>
      </c>
      <c r="D16" s="35" t="s">
        <v>240</v>
      </c>
      <c r="E16" s="171" t="s">
        <v>241</v>
      </c>
      <c r="F16" s="184"/>
      <c r="G16" s="171"/>
      <c r="H16" s="170" t="s">
        <v>220</v>
      </c>
      <c r="I16" s="185"/>
      <c r="J16" s="198">
        <v>40</v>
      </c>
      <c r="K16" s="198" t="s">
        <v>242</v>
      </c>
      <c r="L16" s="198" t="s">
        <v>243</v>
      </c>
    </row>
    <row r="17" ht="42.75" spans="1:12">
      <c r="A17" s="168">
        <v>9</v>
      </c>
      <c r="B17" s="169" t="s">
        <v>244</v>
      </c>
      <c r="C17" s="170" t="s">
        <v>245</v>
      </c>
      <c r="D17" s="35" t="s">
        <v>246</v>
      </c>
      <c r="E17" s="171" t="s">
        <v>247</v>
      </c>
      <c r="F17" s="180"/>
      <c r="G17" s="171"/>
      <c r="H17" s="170" t="s">
        <v>220</v>
      </c>
      <c r="I17" s="185"/>
      <c r="J17" s="198">
        <v>17</v>
      </c>
      <c r="K17" s="198" t="s">
        <v>248</v>
      </c>
      <c r="L17" s="198" t="s">
        <v>249</v>
      </c>
    </row>
    <row r="18" ht="42.75" spans="1:12">
      <c r="A18" s="168">
        <v>10</v>
      </c>
      <c r="B18" s="169" t="s">
        <v>250</v>
      </c>
      <c r="C18" s="170" t="s">
        <v>251</v>
      </c>
      <c r="D18" s="35" t="s">
        <v>252</v>
      </c>
      <c r="E18" s="171" t="s">
        <v>253</v>
      </c>
      <c r="F18" s="180"/>
      <c r="G18" s="171"/>
      <c r="H18" s="170" t="s">
        <v>220</v>
      </c>
      <c r="I18" s="185"/>
      <c r="J18" s="198">
        <v>16</v>
      </c>
      <c r="K18" s="198" t="s">
        <v>254</v>
      </c>
      <c r="L18" s="198" t="s">
        <v>255</v>
      </c>
    </row>
    <row r="19" ht="42.75" spans="1:12">
      <c r="A19" s="168">
        <v>11</v>
      </c>
      <c r="B19" s="169" t="s">
        <v>256</v>
      </c>
      <c r="C19" s="170" t="s">
        <v>257</v>
      </c>
      <c r="D19" s="35" t="s">
        <v>258</v>
      </c>
      <c r="E19" s="171" t="s">
        <v>253</v>
      </c>
      <c r="F19" s="180" t="s">
        <v>197</v>
      </c>
      <c r="G19" s="171"/>
      <c r="H19" s="170" t="s">
        <v>19</v>
      </c>
      <c r="I19" s="185"/>
      <c r="J19" s="198">
        <v>30</v>
      </c>
      <c r="K19" s="198" t="s">
        <v>259</v>
      </c>
      <c r="L19" s="198" t="s">
        <v>260</v>
      </c>
    </row>
    <row r="20" ht="28.5" spans="1:12">
      <c r="A20" s="168" t="s">
        <v>138</v>
      </c>
      <c r="B20" s="169" t="s">
        <v>261</v>
      </c>
      <c r="C20" s="170" t="s">
        <v>262</v>
      </c>
      <c r="D20" s="35"/>
      <c r="E20" s="171"/>
      <c r="F20" s="180"/>
      <c r="G20" s="171"/>
      <c r="H20" s="170" t="s">
        <v>19</v>
      </c>
      <c r="I20" s="185"/>
      <c r="J20" s="198">
        <v>4.5</v>
      </c>
      <c r="K20" s="198" t="s">
        <v>263</v>
      </c>
      <c r="L20" s="198" t="s">
        <v>236</v>
      </c>
    </row>
    <row r="21" ht="42.75" spans="1:12">
      <c r="A21" s="168">
        <v>12</v>
      </c>
      <c r="B21" s="169" t="s">
        <v>264</v>
      </c>
      <c r="C21" s="170" t="s">
        <v>265</v>
      </c>
      <c r="D21" s="35" t="s">
        <v>266</v>
      </c>
      <c r="E21" s="171" t="s">
        <v>253</v>
      </c>
      <c r="F21" s="180" t="s">
        <v>197</v>
      </c>
      <c r="G21" s="171"/>
      <c r="H21" s="170" t="s">
        <v>19</v>
      </c>
      <c r="I21" s="200" t="s">
        <v>267</v>
      </c>
      <c r="J21" s="198">
        <v>50</v>
      </c>
      <c r="K21" s="198" t="s">
        <v>268</v>
      </c>
      <c r="L21" s="198">
        <v>40</v>
      </c>
    </row>
    <row r="22" ht="28.5" spans="1:12">
      <c r="A22" s="168" t="s">
        <v>158</v>
      </c>
      <c r="B22" s="169" t="s">
        <v>269</v>
      </c>
      <c r="C22" s="170" t="s">
        <v>270</v>
      </c>
      <c r="D22" s="35"/>
      <c r="E22" s="171"/>
      <c r="F22" s="180"/>
      <c r="G22" s="171"/>
      <c r="H22" s="170" t="s">
        <v>19</v>
      </c>
      <c r="I22" s="185"/>
      <c r="J22" s="198">
        <v>7.5</v>
      </c>
      <c r="K22" s="198">
        <v>6.75</v>
      </c>
      <c r="L22" s="198">
        <v>6</v>
      </c>
    </row>
    <row r="23" ht="42.75" spans="1:12">
      <c r="A23" s="168">
        <v>13</v>
      </c>
      <c r="B23" s="169" t="s">
        <v>271</v>
      </c>
      <c r="C23" s="170" t="s">
        <v>272</v>
      </c>
      <c r="D23" s="35" t="s">
        <v>273</v>
      </c>
      <c r="E23" s="171" t="s">
        <v>274</v>
      </c>
      <c r="F23" s="180"/>
      <c r="G23" s="171"/>
      <c r="H23" s="170" t="s">
        <v>220</v>
      </c>
      <c r="I23" s="185"/>
      <c r="J23" s="198">
        <v>60</v>
      </c>
      <c r="K23" s="198">
        <v>54</v>
      </c>
      <c r="L23" s="198">
        <v>48</v>
      </c>
    </row>
    <row r="24" ht="42.75" spans="1:12">
      <c r="A24" s="168">
        <v>14</v>
      </c>
      <c r="B24" s="169" t="s">
        <v>275</v>
      </c>
      <c r="C24" s="170" t="s">
        <v>276</v>
      </c>
      <c r="D24" s="35" t="s">
        <v>277</v>
      </c>
      <c r="E24" s="171" t="s">
        <v>278</v>
      </c>
      <c r="F24" s="180"/>
      <c r="G24" s="171"/>
      <c r="H24" s="170" t="s">
        <v>220</v>
      </c>
      <c r="I24" s="185"/>
      <c r="J24" s="198">
        <v>10</v>
      </c>
      <c r="K24" s="198">
        <v>9</v>
      </c>
      <c r="L24" s="198">
        <v>8</v>
      </c>
    </row>
    <row r="25" ht="28.5" spans="1:12">
      <c r="A25" s="168">
        <v>15</v>
      </c>
      <c r="B25" s="169" t="s">
        <v>279</v>
      </c>
      <c r="C25" s="170" t="s">
        <v>280</v>
      </c>
      <c r="D25" s="35" t="s">
        <v>281</v>
      </c>
      <c r="E25" s="171" t="s">
        <v>282</v>
      </c>
      <c r="F25" s="180"/>
      <c r="G25" s="171"/>
      <c r="H25" s="170" t="s">
        <v>220</v>
      </c>
      <c r="I25" s="185" t="s">
        <v>283</v>
      </c>
      <c r="J25" s="198">
        <v>40</v>
      </c>
      <c r="K25" s="198">
        <v>36</v>
      </c>
      <c r="L25" s="198">
        <v>32</v>
      </c>
    </row>
    <row r="26" ht="42.75" spans="1:12">
      <c r="A26" s="168">
        <v>16</v>
      </c>
      <c r="B26" s="169" t="s">
        <v>284</v>
      </c>
      <c r="C26" s="170" t="s">
        <v>285</v>
      </c>
      <c r="D26" s="35" t="s">
        <v>286</v>
      </c>
      <c r="E26" s="171" t="s">
        <v>274</v>
      </c>
      <c r="F26" s="180"/>
      <c r="G26" s="171"/>
      <c r="H26" s="170" t="s">
        <v>220</v>
      </c>
      <c r="I26" s="200" t="s">
        <v>287</v>
      </c>
      <c r="J26" s="198">
        <v>80</v>
      </c>
      <c r="K26" s="198">
        <v>72</v>
      </c>
      <c r="L26" s="198">
        <v>64</v>
      </c>
    </row>
    <row r="27" ht="42.75" spans="1:12">
      <c r="A27" s="168">
        <v>17</v>
      </c>
      <c r="B27" s="169" t="s">
        <v>288</v>
      </c>
      <c r="C27" s="170" t="s">
        <v>289</v>
      </c>
      <c r="D27" s="35" t="s">
        <v>290</v>
      </c>
      <c r="E27" s="171" t="s">
        <v>291</v>
      </c>
      <c r="F27" s="180" t="s">
        <v>197</v>
      </c>
      <c r="G27" s="171"/>
      <c r="H27" s="170" t="s">
        <v>220</v>
      </c>
      <c r="I27" s="185"/>
      <c r="J27" s="198">
        <v>15</v>
      </c>
      <c r="K27" s="198">
        <v>13.5</v>
      </c>
      <c r="L27" s="198">
        <v>12</v>
      </c>
    </row>
    <row r="28" ht="28.5" spans="1:12">
      <c r="A28" s="168" t="s">
        <v>292</v>
      </c>
      <c r="B28" s="169" t="s">
        <v>293</v>
      </c>
      <c r="C28" s="170" t="s">
        <v>294</v>
      </c>
      <c r="D28" s="35"/>
      <c r="E28" s="171"/>
      <c r="F28" s="180"/>
      <c r="G28" s="171"/>
      <c r="H28" s="170" t="s">
        <v>220</v>
      </c>
      <c r="I28" s="185"/>
      <c r="J28" s="198">
        <v>2.25</v>
      </c>
      <c r="K28" s="198">
        <v>2.03</v>
      </c>
      <c r="L28" s="198">
        <v>1.8</v>
      </c>
    </row>
    <row r="29" ht="42.75" spans="1:12">
      <c r="A29" s="168">
        <v>18</v>
      </c>
      <c r="B29" s="169" t="s">
        <v>295</v>
      </c>
      <c r="C29" s="170" t="s">
        <v>296</v>
      </c>
      <c r="D29" s="35" t="s">
        <v>297</v>
      </c>
      <c r="E29" s="171" t="s">
        <v>298</v>
      </c>
      <c r="F29" s="180"/>
      <c r="G29" s="171"/>
      <c r="H29" s="170" t="s">
        <v>220</v>
      </c>
      <c r="I29" s="185"/>
      <c r="J29" s="198">
        <v>7.5</v>
      </c>
      <c r="K29" s="198">
        <v>6.75</v>
      </c>
      <c r="L29" s="198">
        <v>6</v>
      </c>
    </row>
    <row r="30" ht="42.75" spans="1:12">
      <c r="A30" s="168">
        <v>19</v>
      </c>
      <c r="B30" s="169" t="s">
        <v>299</v>
      </c>
      <c r="C30" s="170" t="s">
        <v>300</v>
      </c>
      <c r="D30" s="35" t="s">
        <v>301</v>
      </c>
      <c r="E30" s="171" t="s">
        <v>302</v>
      </c>
      <c r="F30" s="180" t="s">
        <v>197</v>
      </c>
      <c r="G30" s="171"/>
      <c r="H30" s="170" t="s">
        <v>19</v>
      </c>
      <c r="I30" s="185"/>
      <c r="J30" s="198">
        <v>60</v>
      </c>
      <c r="K30" s="198">
        <v>54</v>
      </c>
      <c r="L30" s="198">
        <v>48</v>
      </c>
    </row>
    <row r="31" ht="28.5" spans="1:12">
      <c r="A31" s="168" t="s">
        <v>303</v>
      </c>
      <c r="B31" s="169" t="s">
        <v>304</v>
      </c>
      <c r="C31" s="170" t="s">
        <v>305</v>
      </c>
      <c r="D31" s="35"/>
      <c r="E31" s="171"/>
      <c r="F31" s="180"/>
      <c r="G31" s="171"/>
      <c r="H31" s="170" t="s">
        <v>19</v>
      </c>
      <c r="I31" s="185"/>
      <c r="J31" s="198">
        <v>9</v>
      </c>
      <c r="K31" s="198">
        <v>8.1</v>
      </c>
      <c r="L31" s="198">
        <v>7.2</v>
      </c>
    </row>
    <row r="32" ht="57" spans="1:12">
      <c r="A32" s="168">
        <v>20</v>
      </c>
      <c r="B32" s="169" t="s">
        <v>306</v>
      </c>
      <c r="C32" s="170" t="s">
        <v>307</v>
      </c>
      <c r="D32" s="35" t="s">
        <v>308</v>
      </c>
      <c r="E32" s="171" t="s">
        <v>309</v>
      </c>
      <c r="F32" s="180" t="s">
        <v>310</v>
      </c>
      <c r="G32" s="171" t="s">
        <v>311</v>
      </c>
      <c r="H32" s="170" t="s">
        <v>220</v>
      </c>
      <c r="I32" s="185" t="s">
        <v>312</v>
      </c>
      <c r="J32" s="198">
        <v>78</v>
      </c>
      <c r="K32" s="198">
        <v>70.2</v>
      </c>
      <c r="L32" s="198">
        <v>62.4</v>
      </c>
    </row>
    <row r="33" ht="28.5" spans="1:12">
      <c r="A33" s="168" t="s">
        <v>313</v>
      </c>
      <c r="B33" s="169" t="s">
        <v>314</v>
      </c>
      <c r="C33" s="170" t="s">
        <v>315</v>
      </c>
      <c r="D33" s="35"/>
      <c r="E33" s="171"/>
      <c r="F33" s="184"/>
      <c r="G33" s="171"/>
      <c r="H33" s="170" t="s">
        <v>220</v>
      </c>
      <c r="I33" s="185"/>
      <c r="J33" s="198">
        <v>39</v>
      </c>
      <c r="K33" s="198">
        <v>35.1</v>
      </c>
      <c r="L33" s="198">
        <v>31.2</v>
      </c>
    </row>
    <row r="34" ht="28.5" spans="1:12">
      <c r="A34" s="168" t="s">
        <v>316</v>
      </c>
      <c r="B34" s="169" t="s">
        <v>317</v>
      </c>
      <c r="C34" s="170" t="s">
        <v>318</v>
      </c>
      <c r="D34" s="35"/>
      <c r="E34" s="171"/>
      <c r="F34" s="184"/>
      <c r="G34" s="171"/>
      <c r="H34" s="170" t="s">
        <v>220</v>
      </c>
      <c r="I34" s="185"/>
      <c r="J34" s="198">
        <v>78</v>
      </c>
      <c r="K34" s="198">
        <v>70.2</v>
      </c>
      <c r="L34" s="198">
        <v>62.4</v>
      </c>
    </row>
    <row r="35" ht="28.5" spans="1:12">
      <c r="A35" s="168" t="s">
        <v>319</v>
      </c>
      <c r="B35" s="169" t="s">
        <v>320</v>
      </c>
      <c r="C35" s="170" t="s">
        <v>321</v>
      </c>
      <c r="D35" s="35"/>
      <c r="E35" s="171"/>
      <c r="F35" s="184"/>
      <c r="G35" s="171"/>
      <c r="H35" s="170" t="s">
        <v>220</v>
      </c>
      <c r="I35" s="185"/>
      <c r="J35" s="198">
        <v>78</v>
      </c>
      <c r="K35" s="198">
        <v>70.2</v>
      </c>
      <c r="L35" s="198">
        <v>62.4</v>
      </c>
    </row>
    <row r="36" ht="28.5" spans="1:12">
      <c r="A36" s="168">
        <v>21</v>
      </c>
      <c r="B36" s="169" t="s">
        <v>322</v>
      </c>
      <c r="C36" s="170" t="s">
        <v>323</v>
      </c>
      <c r="D36" s="35" t="s">
        <v>324</v>
      </c>
      <c r="E36" s="171" t="s">
        <v>325</v>
      </c>
      <c r="F36" s="184"/>
      <c r="G36" s="171"/>
      <c r="H36" s="170" t="s">
        <v>220</v>
      </c>
      <c r="I36" s="185"/>
      <c r="J36" s="198">
        <v>30</v>
      </c>
      <c r="K36" s="198">
        <v>27</v>
      </c>
      <c r="L36" s="198">
        <v>24</v>
      </c>
    </row>
    <row r="37" ht="28.5" spans="1:12">
      <c r="A37" s="168">
        <v>22</v>
      </c>
      <c r="B37" s="169" t="s">
        <v>326</v>
      </c>
      <c r="C37" s="170" t="s">
        <v>327</v>
      </c>
      <c r="D37" s="35" t="s">
        <v>328</v>
      </c>
      <c r="E37" s="171" t="s">
        <v>329</v>
      </c>
      <c r="F37" s="180"/>
      <c r="G37" s="171" t="s">
        <v>330</v>
      </c>
      <c r="H37" s="170" t="s">
        <v>19</v>
      </c>
      <c r="I37" s="185"/>
      <c r="J37" s="198">
        <v>400</v>
      </c>
      <c r="K37" s="198">
        <v>360</v>
      </c>
      <c r="L37" s="198">
        <v>320</v>
      </c>
    </row>
    <row r="38" ht="28.5" spans="1:12">
      <c r="A38" s="168" t="s">
        <v>331</v>
      </c>
      <c r="B38" s="169" t="s">
        <v>332</v>
      </c>
      <c r="C38" s="170" t="s">
        <v>333</v>
      </c>
      <c r="D38" s="35"/>
      <c r="E38" s="171"/>
      <c r="F38" s="180"/>
      <c r="G38" s="181"/>
      <c r="H38" s="170" t="s">
        <v>19</v>
      </c>
      <c r="I38" s="185"/>
      <c r="J38" s="198">
        <v>400</v>
      </c>
      <c r="K38" s="198">
        <v>360</v>
      </c>
      <c r="L38" s="198">
        <v>320</v>
      </c>
    </row>
    <row r="39" ht="71.25" spans="1:12">
      <c r="A39" s="168">
        <v>23</v>
      </c>
      <c r="B39" s="169" t="s">
        <v>334</v>
      </c>
      <c r="C39" s="170" t="s">
        <v>335</v>
      </c>
      <c r="D39" s="35" t="s">
        <v>336</v>
      </c>
      <c r="E39" s="171" t="s">
        <v>337</v>
      </c>
      <c r="F39" s="180"/>
      <c r="G39" s="181"/>
      <c r="H39" s="170" t="s">
        <v>220</v>
      </c>
      <c r="I39" s="185" t="s">
        <v>338</v>
      </c>
      <c r="J39" s="198">
        <v>45</v>
      </c>
      <c r="K39" s="198">
        <v>40.5</v>
      </c>
      <c r="L39" s="198">
        <v>36</v>
      </c>
    </row>
    <row r="40" ht="42.75" spans="1:12">
      <c r="A40" s="168">
        <v>24</v>
      </c>
      <c r="B40" s="169" t="s">
        <v>339</v>
      </c>
      <c r="C40" s="170" t="s">
        <v>340</v>
      </c>
      <c r="D40" s="35" t="s">
        <v>341</v>
      </c>
      <c r="E40" s="171" t="s">
        <v>342</v>
      </c>
      <c r="F40" s="180"/>
      <c r="G40" s="181"/>
      <c r="H40" s="170" t="s">
        <v>19</v>
      </c>
      <c r="I40" s="185"/>
      <c r="J40" s="198">
        <v>8</v>
      </c>
      <c r="K40" s="198">
        <v>7.2</v>
      </c>
      <c r="L40" s="198">
        <v>6.4</v>
      </c>
    </row>
    <row r="41" ht="28.5" spans="1:12">
      <c r="A41" s="168">
        <v>25</v>
      </c>
      <c r="B41" s="169" t="s">
        <v>343</v>
      </c>
      <c r="C41" s="170" t="s">
        <v>344</v>
      </c>
      <c r="D41" s="35" t="s">
        <v>345</v>
      </c>
      <c r="E41" s="171" t="s">
        <v>346</v>
      </c>
      <c r="F41" s="180" t="s">
        <v>197</v>
      </c>
      <c r="G41" s="171"/>
      <c r="H41" s="170" t="s">
        <v>19</v>
      </c>
      <c r="I41" s="185"/>
      <c r="J41" s="198">
        <v>25</v>
      </c>
      <c r="K41" s="198">
        <v>22.5</v>
      </c>
      <c r="L41" s="198">
        <v>20</v>
      </c>
    </row>
    <row r="42" ht="28.5" spans="1:12">
      <c r="A42" s="168" t="s">
        <v>347</v>
      </c>
      <c r="B42" s="169" t="s">
        <v>348</v>
      </c>
      <c r="C42" s="170" t="s">
        <v>349</v>
      </c>
      <c r="D42" s="35"/>
      <c r="E42" s="171"/>
      <c r="F42" s="180"/>
      <c r="G42" s="171"/>
      <c r="H42" s="170" t="s">
        <v>19</v>
      </c>
      <c r="I42" s="185"/>
      <c r="J42" s="198">
        <v>3.75</v>
      </c>
      <c r="K42" s="198">
        <v>3.38</v>
      </c>
      <c r="L42" s="198">
        <v>3</v>
      </c>
    </row>
    <row r="43" ht="42.75" spans="1:12">
      <c r="A43" s="168">
        <v>26</v>
      </c>
      <c r="B43" s="169" t="s">
        <v>350</v>
      </c>
      <c r="C43" s="170" t="s">
        <v>351</v>
      </c>
      <c r="D43" s="35" t="s">
        <v>352</v>
      </c>
      <c r="E43" s="171" t="s">
        <v>353</v>
      </c>
      <c r="F43" s="180"/>
      <c r="G43" s="171"/>
      <c r="H43" s="170" t="s">
        <v>220</v>
      </c>
      <c r="I43" s="185"/>
      <c r="J43" s="198">
        <v>18</v>
      </c>
      <c r="K43" s="198">
        <v>16.2</v>
      </c>
      <c r="L43" s="198">
        <v>14.4</v>
      </c>
    </row>
    <row r="44" ht="42.75" spans="1:12">
      <c r="A44" s="168">
        <v>27</v>
      </c>
      <c r="B44" s="169" t="s">
        <v>354</v>
      </c>
      <c r="C44" s="170" t="s">
        <v>355</v>
      </c>
      <c r="D44" s="35" t="s">
        <v>356</v>
      </c>
      <c r="E44" s="171" t="s">
        <v>357</v>
      </c>
      <c r="F44" s="180"/>
      <c r="G44" s="171"/>
      <c r="H44" s="170" t="s">
        <v>220</v>
      </c>
      <c r="I44" s="201"/>
      <c r="J44" s="198">
        <v>32</v>
      </c>
      <c r="K44" s="198">
        <v>28.8</v>
      </c>
      <c r="L44" s="198">
        <v>25.6</v>
      </c>
    </row>
    <row r="45" ht="42.75" spans="1:12">
      <c r="A45" s="168">
        <v>28</v>
      </c>
      <c r="B45" s="169" t="s">
        <v>358</v>
      </c>
      <c r="C45" s="170" t="s">
        <v>359</v>
      </c>
      <c r="D45" s="171" t="s">
        <v>360</v>
      </c>
      <c r="E45" s="171" t="s">
        <v>361</v>
      </c>
      <c r="F45" s="180"/>
      <c r="G45" s="183"/>
      <c r="H45" s="170" t="s">
        <v>19</v>
      </c>
      <c r="I45" s="201"/>
      <c r="J45" s="198">
        <v>120</v>
      </c>
      <c r="K45" s="198">
        <v>108</v>
      </c>
      <c r="L45" s="198">
        <v>86</v>
      </c>
    </row>
    <row r="46" ht="42.75" spans="1:12">
      <c r="A46" s="168">
        <v>29</v>
      </c>
      <c r="B46" s="169" t="s">
        <v>362</v>
      </c>
      <c r="C46" s="170" t="s">
        <v>363</v>
      </c>
      <c r="D46" s="35" t="s">
        <v>364</v>
      </c>
      <c r="E46" s="171" t="s">
        <v>365</v>
      </c>
      <c r="F46" s="180" t="s">
        <v>197</v>
      </c>
      <c r="G46" s="171"/>
      <c r="H46" s="170" t="s">
        <v>19</v>
      </c>
      <c r="I46" s="185"/>
      <c r="J46" s="198">
        <v>6</v>
      </c>
      <c r="K46" s="198">
        <v>5.4</v>
      </c>
      <c r="L46" s="198">
        <v>4.8</v>
      </c>
    </row>
    <row r="47" ht="28.5" spans="1:12">
      <c r="A47" s="168" t="s">
        <v>366</v>
      </c>
      <c r="B47" s="169" t="s">
        <v>367</v>
      </c>
      <c r="C47" s="170" t="s">
        <v>368</v>
      </c>
      <c r="D47" s="35"/>
      <c r="E47" s="171"/>
      <c r="F47" s="180"/>
      <c r="G47" s="171"/>
      <c r="H47" s="170" t="s">
        <v>19</v>
      </c>
      <c r="I47" s="185"/>
      <c r="J47" s="198">
        <v>0.9</v>
      </c>
      <c r="K47" s="198">
        <v>0.81</v>
      </c>
      <c r="L47" s="198">
        <v>0.72</v>
      </c>
    </row>
    <row r="48" ht="42.75" spans="1:12">
      <c r="A48" s="168">
        <v>30</v>
      </c>
      <c r="B48" s="169" t="s">
        <v>369</v>
      </c>
      <c r="C48" s="170" t="s">
        <v>370</v>
      </c>
      <c r="D48" s="35" t="s">
        <v>371</v>
      </c>
      <c r="E48" s="171" t="s">
        <v>372</v>
      </c>
      <c r="F48" s="180"/>
      <c r="G48" s="171"/>
      <c r="H48" s="170" t="s">
        <v>220</v>
      </c>
      <c r="I48" s="185"/>
      <c r="J48" s="198">
        <v>12</v>
      </c>
      <c r="K48" s="198">
        <v>10.8</v>
      </c>
      <c r="L48" s="198">
        <v>9.6</v>
      </c>
    </row>
    <row r="49" ht="42.75" spans="1:12">
      <c r="A49" s="168">
        <v>31</v>
      </c>
      <c r="B49" s="169" t="s">
        <v>373</v>
      </c>
      <c r="C49" s="170" t="s">
        <v>374</v>
      </c>
      <c r="D49" s="35" t="s">
        <v>375</v>
      </c>
      <c r="E49" s="171" t="s">
        <v>376</v>
      </c>
      <c r="F49" s="180"/>
      <c r="G49" s="171"/>
      <c r="H49" s="170" t="s">
        <v>19</v>
      </c>
      <c r="I49" s="185"/>
      <c r="J49" s="198">
        <v>8</v>
      </c>
      <c r="K49" s="198">
        <v>7.2</v>
      </c>
      <c r="L49" s="198">
        <v>6.4</v>
      </c>
    </row>
    <row r="50" ht="42.75" spans="1:12">
      <c r="A50" s="168">
        <v>32</v>
      </c>
      <c r="B50" s="169" t="s">
        <v>377</v>
      </c>
      <c r="C50" s="170" t="s">
        <v>378</v>
      </c>
      <c r="D50" s="35" t="s">
        <v>379</v>
      </c>
      <c r="E50" s="171" t="s">
        <v>380</v>
      </c>
      <c r="F50" s="180"/>
      <c r="G50" s="171"/>
      <c r="H50" s="170" t="s">
        <v>220</v>
      </c>
      <c r="I50" s="185"/>
      <c r="J50" s="198">
        <v>70</v>
      </c>
      <c r="K50" s="198">
        <v>63</v>
      </c>
      <c r="L50" s="198">
        <v>56</v>
      </c>
    </row>
    <row r="51" ht="42.75" spans="1:12">
      <c r="A51" s="168">
        <v>33</v>
      </c>
      <c r="B51" s="169" t="s">
        <v>381</v>
      </c>
      <c r="C51" s="170" t="s">
        <v>382</v>
      </c>
      <c r="D51" s="171" t="s">
        <v>383</v>
      </c>
      <c r="E51" s="171" t="s">
        <v>274</v>
      </c>
      <c r="F51" s="185"/>
      <c r="G51" s="186"/>
      <c r="H51" s="170" t="s">
        <v>220</v>
      </c>
      <c r="I51" s="200" t="s">
        <v>384</v>
      </c>
      <c r="J51" s="198">
        <v>50</v>
      </c>
      <c r="K51" s="198">
        <v>45</v>
      </c>
      <c r="L51" s="198">
        <v>40</v>
      </c>
    </row>
    <row r="52" ht="21" customHeight="true" spans="1:12">
      <c r="A52" s="172" t="s">
        <v>385</v>
      </c>
      <c r="B52" s="173"/>
      <c r="C52" s="174"/>
      <c r="D52" s="174"/>
      <c r="E52" s="174"/>
      <c r="F52" s="187"/>
      <c r="G52" s="174"/>
      <c r="H52" s="188"/>
      <c r="I52" s="202"/>
      <c r="J52" s="198"/>
      <c r="K52" s="198"/>
      <c r="L52" s="198"/>
    </row>
    <row r="53" ht="42.75" spans="1:12">
      <c r="A53" s="168">
        <v>34</v>
      </c>
      <c r="B53" s="169" t="s">
        <v>386</v>
      </c>
      <c r="C53" s="170" t="s">
        <v>387</v>
      </c>
      <c r="D53" s="170" t="s">
        <v>388</v>
      </c>
      <c r="E53" s="170" t="s">
        <v>389</v>
      </c>
      <c r="F53" s="185" t="s">
        <v>197</v>
      </c>
      <c r="G53" s="170"/>
      <c r="H53" s="170" t="s">
        <v>220</v>
      </c>
      <c r="I53" s="185" t="s">
        <v>390</v>
      </c>
      <c r="J53" s="198">
        <v>10</v>
      </c>
      <c r="K53" s="198">
        <v>9</v>
      </c>
      <c r="L53" s="198">
        <v>8</v>
      </c>
    </row>
    <row r="54" ht="28.5" spans="1:12">
      <c r="A54" s="168" t="s">
        <v>391</v>
      </c>
      <c r="B54" s="169" t="s">
        <v>392</v>
      </c>
      <c r="C54" s="170" t="s">
        <v>393</v>
      </c>
      <c r="D54" s="170"/>
      <c r="E54" s="170"/>
      <c r="F54" s="185"/>
      <c r="G54" s="170"/>
      <c r="H54" s="170" t="s">
        <v>220</v>
      </c>
      <c r="I54" s="185"/>
      <c r="J54" s="198">
        <v>1.5</v>
      </c>
      <c r="K54" s="198">
        <v>1.35</v>
      </c>
      <c r="L54" s="198">
        <v>1.2</v>
      </c>
    </row>
    <row r="55" ht="42.75" spans="1:12">
      <c r="A55" s="168">
        <v>35</v>
      </c>
      <c r="B55" s="169" t="s">
        <v>394</v>
      </c>
      <c r="C55" s="170" t="s">
        <v>395</v>
      </c>
      <c r="D55" s="170" t="s">
        <v>396</v>
      </c>
      <c r="E55" s="170" t="s">
        <v>389</v>
      </c>
      <c r="F55" s="185" t="s">
        <v>197</v>
      </c>
      <c r="G55" s="170"/>
      <c r="H55" s="170" t="s">
        <v>220</v>
      </c>
      <c r="I55" s="185" t="s">
        <v>390</v>
      </c>
      <c r="J55" s="198">
        <v>20</v>
      </c>
      <c r="K55" s="198">
        <v>18</v>
      </c>
      <c r="L55" s="198">
        <v>16</v>
      </c>
    </row>
    <row r="56" ht="42.75" spans="1:12">
      <c r="A56" s="168" t="s">
        <v>397</v>
      </c>
      <c r="B56" s="169" t="s">
        <v>398</v>
      </c>
      <c r="C56" s="170" t="s">
        <v>399</v>
      </c>
      <c r="D56" s="35"/>
      <c r="E56" s="171"/>
      <c r="F56" s="180"/>
      <c r="G56" s="171"/>
      <c r="H56" s="170" t="s">
        <v>220</v>
      </c>
      <c r="I56" s="185"/>
      <c r="J56" s="198">
        <v>3</v>
      </c>
      <c r="K56" s="198">
        <v>2.7</v>
      </c>
      <c r="L56" s="198">
        <v>2.4</v>
      </c>
    </row>
    <row r="57" ht="28.5" spans="1:12">
      <c r="A57" s="168">
        <v>36</v>
      </c>
      <c r="B57" s="169" t="s">
        <v>400</v>
      </c>
      <c r="C57" s="170" t="s">
        <v>401</v>
      </c>
      <c r="D57" s="35" t="s">
        <v>402</v>
      </c>
      <c r="E57" s="171" t="s">
        <v>403</v>
      </c>
      <c r="F57" s="180"/>
      <c r="G57" s="171"/>
      <c r="H57" s="170" t="s">
        <v>404</v>
      </c>
      <c r="I57" s="185"/>
      <c r="J57" s="198">
        <v>24</v>
      </c>
      <c r="K57" s="198">
        <v>21.6</v>
      </c>
      <c r="L57" s="198">
        <v>19.2</v>
      </c>
    </row>
    <row r="58" ht="28.5" spans="1:12">
      <c r="A58" s="168">
        <v>37</v>
      </c>
      <c r="B58" s="169" t="s">
        <v>405</v>
      </c>
      <c r="C58" s="170" t="s">
        <v>406</v>
      </c>
      <c r="D58" s="35" t="s">
        <v>407</v>
      </c>
      <c r="E58" s="171" t="s">
        <v>408</v>
      </c>
      <c r="F58" s="180"/>
      <c r="G58" s="171"/>
      <c r="H58" s="170" t="s">
        <v>220</v>
      </c>
      <c r="I58" s="185"/>
      <c r="J58" s="198">
        <v>50</v>
      </c>
      <c r="K58" s="198">
        <v>45</v>
      </c>
      <c r="L58" s="198">
        <v>40</v>
      </c>
    </row>
    <row r="59" ht="90" customHeight="true" spans="1:12">
      <c r="A59" s="168">
        <v>38</v>
      </c>
      <c r="B59" s="169" t="s">
        <v>409</v>
      </c>
      <c r="C59" s="170" t="s">
        <v>410</v>
      </c>
      <c r="D59" s="35" t="s">
        <v>411</v>
      </c>
      <c r="E59" s="171" t="s">
        <v>412</v>
      </c>
      <c r="F59" s="180" t="s">
        <v>413</v>
      </c>
      <c r="G59" s="171"/>
      <c r="H59" s="170" t="s">
        <v>220</v>
      </c>
      <c r="I59" s="185"/>
      <c r="J59" s="198">
        <v>10</v>
      </c>
      <c r="K59" s="198">
        <v>9</v>
      </c>
      <c r="L59" s="198">
        <v>8</v>
      </c>
    </row>
    <row r="60" ht="28.5" spans="1:12">
      <c r="A60" s="168" t="s">
        <v>414</v>
      </c>
      <c r="B60" s="169" t="s">
        <v>415</v>
      </c>
      <c r="C60" s="170" t="s">
        <v>416</v>
      </c>
      <c r="D60" s="35"/>
      <c r="E60" s="171"/>
      <c r="F60" s="180"/>
      <c r="G60" s="181"/>
      <c r="H60" s="170" t="s">
        <v>220</v>
      </c>
      <c r="I60" s="185"/>
      <c r="J60" s="198">
        <v>1.5</v>
      </c>
      <c r="K60" s="198">
        <v>1.35</v>
      </c>
      <c r="L60" s="198">
        <v>1.2</v>
      </c>
    </row>
    <row r="61" ht="28.5" spans="1:12">
      <c r="A61" s="168" t="s">
        <v>417</v>
      </c>
      <c r="B61" s="169" t="s">
        <v>418</v>
      </c>
      <c r="C61" s="170" t="s">
        <v>419</v>
      </c>
      <c r="D61" s="35"/>
      <c r="E61" s="171"/>
      <c r="F61" s="180"/>
      <c r="G61" s="181"/>
      <c r="H61" s="170" t="s">
        <v>220</v>
      </c>
      <c r="I61" s="185"/>
      <c r="J61" s="198">
        <v>20</v>
      </c>
      <c r="K61" s="198">
        <v>18</v>
      </c>
      <c r="L61" s="198">
        <v>16</v>
      </c>
    </row>
    <row r="62" ht="28.5" spans="1:12">
      <c r="A62" s="168">
        <v>39</v>
      </c>
      <c r="B62" s="169" t="s">
        <v>420</v>
      </c>
      <c r="C62" s="170" t="s">
        <v>421</v>
      </c>
      <c r="D62" s="35" t="s">
        <v>422</v>
      </c>
      <c r="E62" s="171" t="s">
        <v>423</v>
      </c>
      <c r="F62" s="180" t="s">
        <v>197</v>
      </c>
      <c r="G62" s="181"/>
      <c r="H62" s="170" t="s">
        <v>220</v>
      </c>
      <c r="I62" s="185"/>
      <c r="J62" s="198">
        <v>8</v>
      </c>
      <c r="K62" s="198">
        <v>7.2</v>
      </c>
      <c r="L62" s="198">
        <v>6.4</v>
      </c>
    </row>
    <row r="63" ht="28.5" spans="1:12">
      <c r="A63" s="168" t="s">
        <v>424</v>
      </c>
      <c r="B63" s="169" t="s">
        <v>425</v>
      </c>
      <c r="C63" s="170" t="s">
        <v>426</v>
      </c>
      <c r="D63" s="35"/>
      <c r="E63" s="171"/>
      <c r="F63" s="180"/>
      <c r="G63" s="171"/>
      <c r="H63" s="170" t="s">
        <v>220</v>
      </c>
      <c r="I63" s="185"/>
      <c r="J63" s="198">
        <v>1.2</v>
      </c>
      <c r="K63" s="198">
        <v>1.08</v>
      </c>
      <c r="L63" s="198">
        <v>0.96</v>
      </c>
    </row>
    <row r="64" ht="28.5" spans="1:12">
      <c r="A64" s="168">
        <v>40</v>
      </c>
      <c r="B64" s="169" t="s">
        <v>427</v>
      </c>
      <c r="C64" s="170" t="s">
        <v>428</v>
      </c>
      <c r="D64" s="35" t="s">
        <v>429</v>
      </c>
      <c r="E64" s="171" t="s">
        <v>430</v>
      </c>
      <c r="F64" s="180" t="s">
        <v>197</v>
      </c>
      <c r="G64" s="171" t="s">
        <v>431</v>
      </c>
      <c r="H64" s="170" t="s">
        <v>404</v>
      </c>
      <c r="I64" s="200" t="s">
        <v>432</v>
      </c>
      <c r="J64" s="198">
        <v>30</v>
      </c>
      <c r="K64" s="198">
        <v>27</v>
      </c>
      <c r="L64" s="198">
        <v>24</v>
      </c>
    </row>
    <row r="65" ht="28.5" spans="1:12">
      <c r="A65" s="168" t="s">
        <v>433</v>
      </c>
      <c r="B65" s="169" t="s">
        <v>434</v>
      </c>
      <c r="C65" s="170" t="s">
        <v>435</v>
      </c>
      <c r="D65" s="35"/>
      <c r="E65" s="171"/>
      <c r="F65" s="180"/>
      <c r="G65" s="171"/>
      <c r="H65" s="170" t="s">
        <v>404</v>
      </c>
      <c r="I65" s="185"/>
      <c r="J65" s="198">
        <v>4.5</v>
      </c>
      <c r="K65" s="198">
        <v>4.05</v>
      </c>
      <c r="L65" s="198">
        <v>3.6</v>
      </c>
    </row>
    <row r="66" ht="28.5" spans="1:12">
      <c r="A66" s="168" t="s">
        <v>436</v>
      </c>
      <c r="B66" s="169" t="s">
        <v>437</v>
      </c>
      <c r="C66" s="170" t="s">
        <v>438</v>
      </c>
      <c r="D66" s="35"/>
      <c r="E66" s="171"/>
      <c r="F66" s="180"/>
      <c r="G66" s="171"/>
      <c r="H66" s="170" t="s">
        <v>404</v>
      </c>
      <c r="I66" s="185"/>
      <c r="J66" s="198">
        <v>30</v>
      </c>
      <c r="K66" s="198">
        <v>27</v>
      </c>
      <c r="L66" s="198">
        <v>24</v>
      </c>
    </row>
    <row r="67" ht="28.5" spans="1:12">
      <c r="A67" s="168">
        <v>41</v>
      </c>
      <c r="B67" s="169" t="s">
        <v>439</v>
      </c>
      <c r="C67" s="170" t="s">
        <v>440</v>
      </c>
      <c r="D67" s="35" t="s">
        <v>441</v>
      </c>
      <c r="E67" s="171" t="s">
        <v>442</v>
      </c>
      <c r="F67" s="180"/>
      <c r="G67" s="171"/>
      <c r="H67" s="170" t="s">
        <v>220</v>
      </c>
      <c r="I67" s="185"/>
      <c r="J67" s="198">
        <v>26</v>
      </c>
      <c r="K67" s="198">
        <v>23.4</v>
      </c>
      <c r="L67" s="198">
        <v>20.8</v>
      </c>
    </row>
    <row r="68" ht="57" spans="1:12">
      <c r="A68" s="168">
        <v>42</v>
      </c>
      <c r="B68" s="169" t="s">
        <v>443</v>
      </c>
      <c r="C68" s="170" t="s">
        <v>444</v>
      </c>
      <c r="D68" s="35" t="s">
        <v>445</v>
      </c>
      <c r="E68" s="171" t="s">
        <v>446</v>
      </c>
      <c r="F68" s="180" t="s">
        <v>197</v>
      </c>
      <c r="G68" s="171"/>
      <c r="H68" s="170" t="s">
        <v>220</v>
      </c>
      <c r="I68" s="185" t="s">
        <v>447</v>
      </c>
      <c r="J68" s="198">
        <v>780</v>
      </c>
      <c r="K68" s="198">
        <v>702</v>
      </c>
      <c r="L68" s="198">
        <v>624</v>
      </c>
    </row>
    <row r="69" ht="28.5" spans="1:12">
      <c r="A69" s="168" t="s">
        <v>448</v>
      </c>
      <c r="B69" s="169" t="s">
        <v>449</v>
      </c>
      <c r="C69" s="170" t="s">
        <v>450</v>
      </c>
      <c r="D69" s="35"/>
      <c r="E69" s="171"/>
      <c r="F69" s="180"/>
      <c r="G69" s="171"/>
      <c r="H69" s="170" t="s">
        <v>220</v>
      </c>
      <c r="I69" s="185"/>
      <c r="J69" s="198">
        <v>117</v>
      </c>
      <c r="K69" s="198">
        <v>105.3</v>
      </c>
      <c r="L69" s="198">
        <v>93.6</v>
      </c>
    </row>
    <row r="70" ht="42.75" spans="1:12">
      <c r="A70" s="168">
        <v>43</v>
      </c>
      <c r="B70" s="169" t="s">
        <v>451</v>
      </c>
      <c r="C70" s="170" t="s">
        <v>452</v>
      </c>
      <c r="D70" s="35" t="s">
        <v>453</v>
      </c>
      <c r="E70" s="171" t="s">
        <v>454</v>
      </c>
      <c r="F70" s="180"/>
      <c r="G70" s="171"/>
      <c r="H70" s="170" t="s">
        <v>220</v>
      </c>
      <c r="I70" s="200" t="s">
        <v>455</v>
      </c>
      <c r="J70" s="198">
        <v>450</v>
      </c>
      <c r="K70" s="198">
        <v>405</v>
      </c>
      <c r="L70" s="198">
        <v>360</v>
      </c>
    </row>
    <row r="71" ht="42.75" spans="1:12">
      <c r="A71" s="168">
        <v>44</v>
      </c>
      <c r="B71" s="169" t="s">
        <v>456</v>
      </c>
      <c r="C71" s="170" t="s">
        <v>457</v>
      </c>
      <c r="D71" s="35" t="s">
        <v>458</v>
      </c>
      <c r="E71" s="171" t="s">
        <v>459</v>
      </c>
      <c r="F71" s="180"/>
      <c r="G71" s="181"/>
      <c r="H71" s="170" t="s">
        <v>19</v>
      </c>
      <c r="I71" s="200" t="s">
        <v>460</v>
      </c>
      <c r="J71" s="198">
        <v>60</v>
      </c>
      <c r="K71" s="198">
        <v>54</v>
      </c>
      <c r="L71" s="198">
        <v>48</v>
      </c>
    </row>
    <row r="72" ht="28.5" spans="1:12">
      <c r="A72" s="168">
        <v>45</v>
      </c>
      <c r="B72" s="169" t="s">
        <v>461</v>
      </c>
      <c r="C72" s="170" t="s">
        <v>462</v>
      </c>
      <c r="D72" s="35" t="s">
        <v>463</v>
      </c>
      <c r="E72" s="171" t="s">
        <v>464</v>
      </c>
      <c r="F72" s="180"/>
      <c r="G72" s="171"/>
      <c r="H72" s="170" t="s">
        <v>220</v>
      </c>
      <c r="I72" s="185"/>
      <c r="J72" s="198">
        <v>40</v>
      </c>
      <c r="K72" s="198">
        <v>36</v>
      </c>
      <c r="L72" s="198">
        <v>32</v>
      </c>
    </row>
    <row r="73" ht="28.5" spans="1:12">
      <c r="A73" s="168">
        <v>46</v>
      </c>
      <c r="B73" s="169" t="s">
        <v>465</v>
      </c>
      <c r="C73" s="170" t="s">
        <v>466</v>
      </c>
      <c r="D73" s="171" t="s">
        <v>467</v>
      </c>
      <c r="E73" s="171" t="s">
        <v>468</v>
      </c>
      <c r="F73" s="180" t="s">
        <v>197</v>
      </c>
      <c r="G73" s="183"/>
      <c r="H73" s="170" t="s">
        <v>220</v>
      </c>
      <c r="I73" s="201"/>
      <c r="J73" s="198">
        <v>300</v>
      </c>
      <c r="K73" s="198">
        <v>270</v>
      </c>
      <c r="L73" s="198">
        <v>240</v>
      </c>
    </row>
    <row r="74" ht="28.5" spans="1:12">
      <c r="A74" s="168" t="s">
        <v>469</v>
      </c>
      <c r="B74" s="169" t="s">
        <v>470</v>
      </c>
      <c r="C74" s="170" t="s">
        <v>471</v>
      </c>
      <c r="D74" s="171"/>
      <c r="E74" s="171"/>
      <c r="F74" s="180"/>
      <c r="G74" s="183"/>
      <c r="H74" s="170" t="s">
        <v>220</v>
      </c>
      <c r="I74" s="201"/>
      <c r="J74" s="198">
        <v>45</v>
      </c>
      <c r="K74" s="198">
        <v>40.5</v>
      </c>
      <c r="L74" s="198">
        <v>36</v>
      </c>
    </row>
    <row r="75" ht="28.5" spans="1:12">
      <c r="A75" s="168">
        <v>47</v>
      </c>
      <c r="B75" s="169" t="s">
        <v>472</v>
      </c>
      <c r="C75" s="170" t="s">
        <v>473</v>
      </c>
      <c r="D75" s="171" t="s">
        <v>474</v>
      </c>
      <c r="E75" s="171" t="s">
        <v>475</v>
      </c>
      <c r="F75" s="180"/>
      <c r="G75" s="183"/>
      <c r="H75" s="170" t="s">
        <v>220</v>
      </c>
      <c r="I75" s="201"/>
      <c r="J75" s="198">
        <v>300</v>
      </c>
      <c r="K75" s="198">
        <v>270</v>
      </c>
      <c r="L75" s="198">
        <v>240</v>
      </c>
    </row>
    <row r="76" ht="28.5" spans="1:12">
      <c r="A76" s="168">
        <v>48</v>
      </c>
      <c r="B76" s="169" t="s">
        <v>476</v>
      </c>
      <c r="C76" s="170" t="s">
        <v>477</v>
      </c>
      <c r="D76" s="171" t="s">
        <v>478</v>
      </c>
      <c r="E76" s="171" t="s">
        <v>479</v>
      </c>
      <c r="F76" s="180"/>
      <c r="G76" s="183"/>
      <c r="H76" s="170" t="s">
        <v>220</v>
      </c>
      <c r="I76" s="201"/>
      <c r="J76" s="198">
        <v>224</v>
      </c>
      <c r="K76" s="198">
        <v>201.6</v>
      </c>
      <c r="L76" s="198">
        <v>179.2</v>
      </c>
    </row>
    <row r="77" ht="28.5" spans="1:12">
      <c r="A77" s="168">
        <v>49</v>
      </c>
      <c r="B77" s="169" t="s">
        <v>480</v>
      </c>
      <c r="C77" s="170" t="s">
        <v>481</v>
      </c>
      <c r="D77" s="35" t="s">
        <v>482</v>
      </c>
      <c r="E77" s="171" t="s">
        <v>483</v>
      </c>
      <c r="F77" s="180" t="s">
        <v>197</v>
      </c>
      <c r="G77" s="171"/>
      <c r="H77" s="170" t="s">
        <v>220</v>
      </c>
      <c r="I77" s="200" t="s">
        <v>484</v>
      </c>
      <c r="J77" s="198">
        <v>136</v>
      </c>
      <c r="K77" s="198">
        <v>122.4</v>
      </c>
      <c r="L77" s="198">
        <v>108.8</v>
      </c>
    </row>
    <row r="78" ht="28.5" spans="1:12">
      <c r="A78" s="168" t="s">
        <v>485</v>
      </c>
      <c r="B78" s="169" t="s">
        <v>486</v>
      </c>
      <c r="C78" s="170" t="s">
        <v>487</v>
      </c>
      <c r="D78" s="171"/>
      <c r="E78" s="171"/>
      <c r="F78" s="180"/>
      <c r="G78" s="171"/>
      <c r="H78" s="170" t="s">
        <v>220</v>
      </c>
      <c r="J78" s="198">
        <v>33.6</v>
      </c>
      <c r="K78" s="198">
        <v>30.24</v>
      </c>
      <c r="L78" s="198">
        <v>26.88</v>
      </c>
    </row>
    <row r="79" spans="1:12">
      <c r="A79" s="172" t="s">
        <v>488</v>
      </c>
      <c r="B79" s="173"/>
      <c r="C79" s="174"/>
      <c r="D79" s="174"/>
      <c r="E79" s="174"/>
      <c r="F79" s="187"/>
      <c r="G79" s="174"/>
      <c r="H79" s="188"/>
      <c r="I79" s="202"/>
      <c r="J79" s="198"/>
      <c r="K79" s="198"/>
      <c r="L79" s="198"/>
    </row>
    <row r="80" ht="42.75" spans="1:12">
      <c r="A80" s="168">
        <v>50</v>
      </c>
      <c r="B80" s="169" t="s">
        <v>489</v>
      </c>
      <c r="C80" s="170" t="s">
        <v>490</v>
      </c>
      <c r="D80" s="35" t="s">
        <v>491</v>
      </c>
      <c r="E80" s="171" t="s">
        <v>492</v>
      </c>
      <c r="F80" s="180" t="s">
        <v>197</v>
      </c>
      <c r="G80" s="183"/>
      <c r="H80" s="170" t="s">
        <v>220</v>
      </c>
      <c r="I80" s="185"/>
      <c r="J80" s="198">
        <v>2500</v>
      </c>
      <c r="K80" s="198">
        <v>1750</v>
      </c>
      <c r="L80" s="198">
        <v>1200</v>
      </c>
    </row>
    <row r="81" ht="28.5" spans="1:12">
      <c r="A81" s="168" t="s">
        <v>493</v>
      </c>
      <c r="B81" s="169" t="s">
        <v>494</v>
      </c>
      <c r="C81" s="170" t="s">
        <v>495</v>
      </c>
      <c r="D81" s="35"/>
      <c r="E81" s="171"/>
      <c r="F81" s="180"/>
      <c r="G81" s="183"/>
      <c r="H81" s="170" t="s">
        <v>220</v>
      </c>
      <c r="I81" s="185"/>
      <c r="J81" s="198">
        <v>375</v>
      </c>
      <c r="K81" s="198">
        <v>262.5</v>
      </c>
      <c r="L81" s="198">
        <v>180</v>
      </c>
    </row>
    <row r="82" ht="42.75" spans="1:12">
      <c r="A82" s="168">
        <v>51</v>
      </c>
      <c r="B82" s="169" t="s">
        <v>496</v>
      </c>
      <c r="C82" s="170" t="s">
        <v>497</v>
      </c>
      <c r="D82" s="35" t="s">
        <v>498</v>
      </c>
      <c r="E82" s="171" t="s">
        <v>492</v>
      </c>
      <c r="F82" s="180" t="s">
        <v>197</v>
      </c>
      <c r="G82" s="183"/>
      <c r="H82" s="170" t="s">
        <v>220</v>
      </c>
      <c r="I82" s="185"/>
      <c r="J82" s="198">
        <v>1360</v>
      </c>
      <c r="K82" s="198">
        <v>952</v>
      </c>
      <c r="L82" s="198">
        <f>J82*0.6</f>
        <v>816</v>
      </c>
    </row>
    <row r="83" ht="28.5" spans="1:12">
      <c r="A83" s="168" t="s">
        <v>499</v>
      </c>
      <c r="B83" s="169" t="s">
        <v>500</v>
      </c>
      <c r="C83" s="170" t="s">
        <v>501</v>
      </c>
      <c r="D83" s="35"/>
      <c r="E83" s="171"/>
      <c r="F83" s="180"/>
      <c r="G83" s="171"/>
      <c r="H83" s="170" t="s">
        <v>220</v>
      </c>
      <c r="I83" s="185"/>
      <c r="J83" s="198">
        <v>204</v>
      </c>
      <c r="K83" s="198">
        <v>142.8</v>
      </c>
      <c r="L83" s="198">
        <v>122.4</v>
      </c>
    </row>
    <row r="84" ht="42.75" spans="1:12">
      <c r="A84" s="168">
        <v>52</v>
      </c>
      <c r="B84" s="169" t="s">
        <v>502</v>
      </c>
      <c r="C84" s="170" t="s">
        <v>503</v>
      </c>
      <c r="D84" s="35" t="s">
        <v>504</v>
      </c>
      <c r="E84" s="171" t="s">
        <v>505</v>
      </c>
      <c r="F84" s="180" t="s">
        <v>197</v>
      </c>
      <c r="G84" s="171"/>
      <c r="H84" s="170" t="s">
        <v>220</v>
      </c>
      <c r="I84" s="185"/>
      <c r="J84" s="198">
        <v>2000</v>
      </c>
      <c r="K84" s="198">
        <v>1400</v>
      </c>
      <c r="L84" s="198">
        <f>J84*0.6</f>
        <v>1200</v>
      </c>
    </row>
    <row r="85" ht="28.5" spans="1:12">
      <c r="A85" s="168" t="s">
        <v>506</v>
      </c>
      <c r="B85" s="169" t="s">
        <v>507</v>
      </c>
      <c r="C85" s="170" t="s">
        <v>508</v>
      </c>
      <c r="D85" s="35"/>
      <c r="E85" s="171"/>
      <c r="F85" s="180"/>
      <c r="G85" s="171"/>
      <c r="H85" s="170" t="s">
        <v>220</v>
      </c>
      <c r="I85" s="185"/>
      <c r="J85" s="198">
        <v>300</v>
      </c>
      <c r="K85" s="198">
        <v>210</v>
      </c>
      <c r="L85" s="198">
        <v>180</v>
      </c>
    </row>
    <row r="86" ht="42.75" spans="1:12">
      <c r="A86" s="168">
        <v>53</v>
      </c>
      <c r="B86" s="169" t="s">
        <v>509</v>
      </c>
      <c r="C86" s="170" t="s">
        <v>510</v>
      </c>
      <c r="D86" s="35" t="s">
        <v>511</v>
      </c>
      <c r="E86" s="171" t="s">
        <v>512</v>
      </c>
      <c r="F86" s="180" t="s">
        <v>197</v>
      </c>
      <c r="G86" s="171"/>
      <c r="H86" s="170" t="s">
        <v>220</v>
      </c>
      <c r="I86" s="185" t="s">
        <v>513</v>
      </c>
      <c r="J86" s="198">
        <v>2348</v>
      </c>
      <c r="K86" s="198">
        <v>1643.6</v>
      </c>
      <c r="L86" s="198">
        <v>1408.8</v>
      </c>
    </row>
    <row r="87" ht="28.5" spans="1:12">
      <c r="A87" s="168" t="s">
        <v>514</v>
      </c>
      <c r="B87" s="169" t="s">
        <v>515</v>
      </c>
      <c r="C87" s="170" t="s">
        <v>516</v>
      </c>
      <c r="D87" s="35"/>
      <c r="E87" s="171"/>
      <c r="F87" s="180"/>
      <c r="G87" s="183"/>
      <c r="H87" s="170" t="s">
        <v>220</v>
      </c>
      <c r="I87" s="201"/>
      <c r="J87" s="198">
        <v>352.2</v>
      </c>
      <c r="K87" s="198">
        <v>246.54</v>
      </c>
      <c r="L87" s="198">
        <v>211.32</v>
      </c>
    </row>
    <row r="88" ht="42.75" spans="1:12">
      <c r="A88" s="168">
        <v>54</v>
      </c>
      <c r="B88" s="169" t="s">
        <v>517</v>
      </c>
      <c r="C88" s="170" t="s">
        <v>518</v>
      </c>
      <c r="D88" s="35" t="s">
        <v>519</v>
      </c>
      <c r="E88" s="171" t="s">
        <v>520</v>
      </c>
      <c r="F88" s="180" t="s">
        <v>197</v>
      </c>
      <c r="G88" s="183"/>
      <c r="H88" s="170" t="s">
        <v>220</v>
      </c>
      <c r="I88" s="201"/>
      <c r="J88" s="198">
        <v>1000</v>
      </c>
      <c r="K88" s="198">
        <v>800</v>
      </c>
      <c r="L88" s="198">
        <v>700</v>
      </c>
    </row>
    <row r="89" ht="28.5" spans="1:12">
      <c r="A89" s="168" t="s">
        <v>521</v>
      </c>
      <c r="B89" s="169" t="s">
        <v>522</v>
      </c>
      <c r="C89" s="170" t="s">
        <v>523</v>
      </c>
      <c r="D89" s="171"/>
      <c r="E89" s="171"/>
      <c r="F89" s="180"/>
      <c r="G89" s="183"/>
      <c r="H89" s="170" t="s">
        <v>220</v>
      </c>
      <c r="I89" s="185"/>
      <c r="J89" s="198">
        <v>150</v>
      </c>
      <c r="K89" s="198">
        <v>120</v>
      </c>
      <c r="L89" s="198">
        <v>105</v>
      </c>
    </row>
    <row r="90" ht="42.75" spans="1:12">
      <c r="A90" s="168">
        <v>55</v>
      </c>
      <c r="B90" s="169" t="s">
        <v>524</v>
      </c>
      <c r="C90" s="170" t="s">
        <v>525</v>
      </c>
      <c r="D90" s="171" t="s">
        <v>526</v>
      </c>
      <c r="E90" s="171" t="s">
        <v>520</v>
      </c>
      <c r="F90" s="180" t="s">
        <v>197</v>
      </c>
      <c r="G90" s="183"/>
      <c r="H90" s="170" t="s">
        <v>220</v>
      </c>
      <c r="I90" s="200" t="s">
        <v>527</v>
      </c>
      <c r="J90" s="198">
        <v>2500</v>
      </c>
      <c r="K90" s="198">
        <v>1750</v>
      </c>
      <c r="L90" s="198">
        <v>1200</v>
      </c>
    </row>
    <row r="91" ht="28.5" spans="1:12">
      <c r="A91" s="168" t="s">
        <v>528</v>
      </c>
      <c r="B91" s="169" t="s">
        <v>529</v>
      </c>
      <c r="C91" s="170" t="s">
        <v>530</v>
      </c>
      <c r="D91" s="35"/>
      <c r="E91" s="171"/>
      <c r="F91" s="180"/>
      <c r="G91" s="171"/>
      <c r="H91" s="170" t="s">
        <v>220</v>
      </c>
      <c r="I91" s="185"/>
      <c r="J91" s="198">
        <v>375</v>
      </c>
      <c r="K91" s="198">
        <v>262.5</v>
      </c>
      <c r="L91" s="198">
        <v>180</v>
      </c>
    </row>
    <row r="92" ht="42.75" spans="1:12">
      <c r="A92" s="168">
        <v>56</v>
      </c>
      <c r="B92" s="169" t="s">
        <v>531</v>
      </c>
      <c r="C92" s="170" t="s">
        <v>532</v>
      </c>
      <c r="D92" s="35" t="s">
        <v>533</v>
      </c>
      <c r="E92" s="171" t="s">
        <v>534</v>
      </c>
      <c r="F92" s="180" t="s">
        <v>197</v>
      </c>
      <c r="G92" s="171"/>
      <c r="H92" s="170" t="s">
        <v>220</v>
      </c>
      <c r="I92" s="200" t="s">
        <v>535</v>
      </c>
      <c r="J92" s="198">
        <v>3600</v>
      </c>
      <c r="K92" s="198">
        <v>2520</v>
      </c>
      <c r="L92" s="198">
        <v>2160</v>
      </c>
    </row>
    <row r="93" ht="28.5" spans="1:12">
      <c r="A93" s="168" t="s">
        <v>536</v>
      </c>
      <c r="B93" s="169" t="s">
        <v>537</v>
      </c>
      <c r="C93" s="170" t="s">
        <v>538</v>
      </c>
      <c r="D93" s="35"/>
      <c r="E93" s="171"/>
      <c r="F93" s="180"/>
      <c r="G93" s="181"/>
      <c r="H93" s="170" t="s">
        <v>220</v>
      </c>
      <c r="I93" s="185"/>
      <c r="J93" s="198">
        <v>540</v>
      </c>
      <c r="K93" s="198">
        <v>378</v>
      </c>
      <c r="L93" s="198">
        <v>324</v>
      </c>
    </row>
    <row r="94" ht="28.5" spans="1:12">
      <c r="A94" s="168">
        <v>57</v>
      </c>
      <c r="B94" s="169" t="s">
        <v>539</v>
      </c>
      <c r="C94" s="170" t="s">
        <v>540</v>
      </c>
      <c r="D94" s="35" t="s">
        <v>541</v>
      </c>
      <c r="E94" s="171" t="s">
        <v>542</v>
      </c>
      <c r="F94" s="180" t="s">
        <v>197</v>
      </c>
      <c r="G94" s="181"/>
      <c r="H94" s="170" t="s">
        <v>220</v>
      </c>
      <c r="I94" s="185" t="s">
        <v>543</v>
      </c>
      <c r="J94" s="198">
        <v>2000</v>
      </c>
      <c r="K94" s="198">
        <v>1600</v>
      </c>
      <c r="L94" s="198">
        <v>1400</v>
      </c>
    </row>
    <row r="95" ht="28.5" spans="1:12">
      <c r="A95" s="168" t="s">
        <v>544</v>
      </c>
      <c r="B95" s="169" t="s">
        <v>545</v>
      </c>
      <c r="C95" s="170" t="s">
        <v>546</v>
      </c>
      <c r="D95" s="35"/>
      <c r="E95" s="171"/>
      <c r="F95" s="180"/>
      <c r="G95" s="181"/>
      <c r="H95" s="170" t="s">
        <v>220</v>
      </c>
      <c r="I95" s="185"/>
      <c r="J95" s="198">
        <v>300</v>
      </c>
      <c r="K95" s="198">
        <v>240</v>
      </c>
      <c r="L95" s="198">
        <v>210</v>
      </c>
    </row>
    <row r="96" ht="28.5" spans="1:12">
      <c r="A96" s="168">
        <v>58</v>
      </c>
      <c r="B96" s="169" t="s">
        <v>547</v>
      </c>
      <c r="C96" s="170" t="s">
        <v>548</v>
      </c>
      <c r="D96" s="35" t="s">
        <v>549</v>
      </c>
      <c r="E96" s="171" t="s">
        <v>550</v>
      </c>
      <c r="F96" s="180" t="s">
        <v>197</v>
      </c>
      <c r="G96" s="181"/>
      <c r="H96" s="170" t="s">
        <v>220</v>
      </c>
      <c r="I96" s="185"/>
      <c r="J96" s="198">
        <v>1800</v>
      </c>
      <c r="K96" s="198">
        <v>1200</v>
      </c>
      <c r="L96" s="198">
        <v>1080</v>
      </c>
    </row>
    <row r="97" ht="28.5" spans="1:12">
      <c r="A97" s="168" t="s">
        <v>551</v>
      </c>
      <c r="B97" s="169" t="s">
        <v>552</v>
      </c>
      <c r="C97" s="170" t="s">
        <v>553</v>
      </c>
      <c r="D97" s="171"/>
      <c r="E97" s="171"/>
      <c r="F97" s="180"/>
      <c r="G97" s="181"/>
      <c r="H97" s="170" t="s">
        <v>220</v>
      </c>
      <c r="I97" s="185"/>
      <c r="J97" s="198">
        <v>270</v>
      </c>
      <c r="K97" s="198">
        <v>180</v>
      </c>
      <c r="L97" s="198">
        <v>162</v>
      </c>
    </row>
    <row r="98" ht="42.75" spans="1:12">
      <c r="A98" s="168">
        <v>59</v>
      </c>
      <c r="B98" s="169" t="s">
        <v>554</v>
      </c>
      <c r="C98" s="170" t="s">
        <v>555</v>
      </c>
      <c r="D98" s="171" t="s">
        <v>556</v>
      </c>
      <c r="E98" s="171" t="s">
        <v>557</v>
      </c>
      <c r="F98" s="180" t="s">
        <v>197</v>
      </c>
      <c r="G98" s="181"/>
      <c r="H98" s="170" t="s">
        <v>220</v>
      </c>
      <c r="I98" s="200" t="s">
        <v>558</v>
      </c>
      <c r="J98" s="198">
        <v>1500</v>
      </c>
      <c r="K98" s="198">
        <v>1200</v>
      </c>
      <c r="L98" s="198">
        <v>800</v>
      </c>
    </row>
    <row r="99" ht="28.5" spans="1:12">
      <c r="A99" s="168" t="s">
        <v>559</v>
      </c>
      <c r="B99" s="169" t="s">
        <v>560</v>
      </c>
      <c r="C99" s="170" t="s">
        <v>561</v>
      </c>
      <c r="D99" s="171"/>
      <c r="E99" s="171"/>
      <c r="F99" s="180"/>
      <c r="G99" s="181"/>
      <c r="H99" s="170" t="s">
        <v>220</v>
      </c>
      <c r="I99" s="185"/>
      <c r="J99" s="198">
        <v>225</v>
      </c>
      <c r="K99" s="198">
        <v>180</v>
      </c>
      <c r="L99" s="198">
        <v>120</v>
      </c>
    </row>
    <row r="100" ht="42.75" spans="1:12">
      <c r="A100" s="168">
        <v>60</v>
      </c>
      <c r="B100" s="169" t="s">
        <v>562</v>
      </c>
      <c r="C100" s="170" t="s">
        <v>563</v>
      </c>
      <c r="D100" s="171" t="s">
        <v>564</v>
      </c>
      <c r="E100" s="171" t="s">
        <v>557</v>
      </c>
      <c r="F100" s="180" t="s">
        <v>197</v>
      </c>
      <c r="G100" s="181"/>
      <c r="H100" s="170" t="s">
        <v>220</v>
      </c>
      <c r="I100" s="200" t="s">
        <v>565</v>
      </c>
      <c r="J100" s="198">
        <v>1600</v>
      </c>
      <c r="K100" s="198">
        <v>1280</v>
      </c>
      <c r="L100" s="198">
        <v>1120</v>
      </c>
    </row>
    <row r="101" ht="28.5" spans="1:12">
      <c r="A101" s="168" t="s">
        <v>566</v>
      </c>
      <c r="B101" s="169" t="s">
        <v>567</v>
      </c>
      <c r="C101" s="170" t="s">
        <v>568</v>
      </c>
      <c r="D101" s="171"/>
      <c r="E101" s="171"/>
      <c r="F101" s="180"/>
      <c r="G101" s="181"/>
      <c r="H101" s="170" t="s">
        <v>220</v>
      </c>
      <c r="I101" s="199"/>
      <c r="J101" s="198">
        <v>240</v>
      </c>
      <c r="K101" s="198">
        <v>192</v>
      </c>
      <c r="L101" s="198">
        <v>168</v>
      </c>
    </row>
    <row r="102" ht="42.75" spans="1:12">
      <c r="A102" s="168">
        <v>61</v>
      </c>
      <c r="B102" s="169" t="s">
        <v>569</v>
      </c>
      <c r="C102" s="170" t="s">
        <v>570</v>
      </c>
      <c r="D102" s="171" t="s">
        <v>571</v>
      </c>
      <c r="E102" s="171" t="s">
        <v>572</v>
      </c>
      <c r="F102" s="180" t="s">
        <v>197</v>
      </c>
      <c r="G102" s="181"/>
      <c r="H102" s="170" t="s">
        <v>220</v>
      </c>
      <c r="I102" s="199"/>
      <c r="J102" s="198">
        <v>1400</v>
      </c>
      <c r="K102" s="198">
        <v>980</v>
      </c>
      <c r="L102" s="198">
        <v>840</v>
      </c>
    </row>
    <row r="103" ht="28.5" spans="1:12">
      <c r="A103" s="168" t="s">
        <v>573</v>
      </c>
      <c r="B103" s="169" t="s">
        <v>574</v>
      </c>
      <c r="C103" s="170" t="s">
        <v>575</v>
      </c>
      <c r="D103" s="171"/>
      <c r="E103" s="171"/>
      <c r="F103" s="180"/>
      <c r="G103" s="181"/>
      <c r="H103" s="170" t="s">
        <v>220</v>
      </c>
      <c r="I103" s="185"/>
      <c r="J103" s="198">
        <v>210</v>
      </c>
      <c r="K103" s="198">
        <v>147</v>
      </c>
      <c r="L103" s="198">
        <v>126</v>
      </c>
    </row>
    <row r="104" ht="42.75" spans="1:12">
      <c r="A104" s="168">
        <v>62</v>
      </c>
      <c r="B104" s="169" t="s">
        <v>576</v>
      </c>
      <c r="C104" s="170" t="s">
        <v>577</v>
      </c>
      <c r="D104" s="171" t="s">
        <v>578</v>
      </c>
      <c r="E104" s="171" t="s">
        <v>579</v>
      </c>
      <c r="F104" s="180" t="s">
        <v>197</v>
      </c>
      <c r="G104" s="181"/>
      <c r="H104" s="170" t="s">
        <v>220</v>
      </c>
      <c r="I104" s="185"/>
      <c r="J104" s="198">
        <v>1600</v>
      </c>
      <c r="K104" s="198">
        <v>1120</v>
      </c>
      <c r="L104" s="198">
        <v>960</v>
      </c>
    </row>
    <row r="105" ht="28.5" spans="1:12">
      <c r="A105" s="168" t="s">
        <v>580</v>
      </c>
      <c r="B105" s="169" t="s">
        <v>581</v>
      </c>
      <c r="C105" s="170" t="s">
        <v>582</v>
      </c>
      <c r="D105" s="171"/>
      <c r="E105" s="171"/>
      <c r="F105" s="180"/>
      <c r="G105" s="181"/>
      <c r="H105" s="170" t="s">
        <v>220</v>
      </c>
      <c r="I105" s="185"/>
      <c r="J105" s="198">
        <v>240</v>
      </c>
      <c r="K105" s="198">
        <v>168</v>
      </c>
      <c r="L105" s="198">
        <v>144</v>
      </c>
    </row>
    <row r="106" ht="42.75" spans="1:12">
      <c r="A106" s="168">
        <v>63</v>
      </c>
      <c r="B106" s="169" t="s">
        <v>583</v>
      </c>
      <c r="C106" s="170" t="s">
        <v>584</v>
      </c>
      <c r="D106" s="171" t="s">
        <v>585</v>
      </c>
      <c r="E106" s="171" t="s">
        <v>586</v>
      </c>
      <c r="F106" s="180" t="s">
        <v>197</v>
      </c>
      <c r="G106" s="181"/>
      <c r="H106" s="170" t="s">
        <v>220</v>
      </c>
      <c r="I106" s="185"/>
      <c r="J106" s="198">
        <v>3384</v>
      </c>
      <c r="K106" s="198">
        <v>2368.8</v>
      </c>
      <c r="L106" s="198">
        <v>2030.4</v>
      </c>
    </row>
    <row r="107" ht="28.5" spans="1:12">
      <c r="A107" s="168" t="s">
        <v>587</v>
      </c>
      <c r="B107" s="169" t="s">
        <v>588</v>
      </c>
      <c r="C107" s="170" t="s">
        <v>589</v>
      </c>
      <c r="D107" s="171"/>
      <c r="E107" s="171"/>
      <c r="F107" s="180"/>
      <c r="G107" s="181"/>
      <c r="H107" s="170" t="s">
        <v>220</v>
      </c>
      <c r="I107" s="185"/>
      <c r="J107" s="198">
        <v>507.6</v>
      </c>
      <c r="K107" s="198">
        <v>355.32</v>
      </c>
      <c r="L107" s="198">
        <v>304.56</v>
      </c>
    </row>
    <row r="108" ht="42.75" spans="1:12">
      <c r="A108" s="168">
        <v>64</v>
      </c>
      <c r="B108" s="169" t="s">
        <v>590</v>
      </c>
      <c r="C108" s="170" t="s">
        <v>591</v>
      </c>
      <c r="D108" s="171" t="s">
        <v>592</v>
      </c>
      <c r="E108" s="171" t="s">
        <v>593</v>
      </c>
      <c r="F108" s="180" t="s">
        <v>197</v>
      </c>
      <c r="G108" s="181"/>
      <c r="H108" s="170" t="s">
        <v>220</v>
      </c>
      <c r="I108" s="185"/>
      <c r="J108" s="198">
        <v>900</v>
      </c>
      <c r="K108" s="198">
        <v>720</v>
      </c>
      <c r="L108" s="198">
        <v>630</v>
      </c>
    </row>
    <row r="109" ht="28.5" spans="1:12">
      <c r="A109" s="168" t="s">
        <v>594</v>
      </c>
      <c r="B109" s="169" t="s">
        <v>595</v>
      </c>
      <c r="C109" s="170" t="s">
        <v>596</v>
      </c>
      <c r="D109" s="171"/>
      <c r="E109" s="171"/>
      <c r="F109" s="180"/>
      <c r="G109" s="181"/>
      <c r="H109" s="170" t="s">
        <v>220</v>
      </c>
      <c r="I109" s="185"/>
      <c r="J109" s="198">
        <v>135</v>
      </c>
      <c r="K109" s="198">
        <v>108</v>
      </c>
      <c r="L109" s="198">
        <v>94.5</v>
      </c>
    </row>
    <row r="110" ht="42.75" spans="1:12">
      <c r="A110" s="168">
        <v>65</v>
      </c>
      <c r="B110" s="169" t="s">
        <v>597</v>
      </c>
      <c r="C110" s="170" t="s">
        <v>598</v>
      </c>
      <c r="D110" s="171" t="s">
        <v>599</v>
      </c>
      <c r="E110" s="171" t="s">
        <v>600</v>
      </c>
      <c r="F110" s="180" t="s">
        <v>197</v>
      </c>
      <c r="G110" s="181"/>
      <c r="H110" s="170" t="s">
        <v>220</v>
      </c>
      <c r="I110" s="185"/>
      <c r="J110" s="198">
        <v>1600</v>
      </c>
      <c r="K110" s="198">
        <v>1280</v>
      </c>
      <c r="L110" s="198">
        <v>1120</v>
      </c>
    </row>
    <row r="111" ht="28.5" spans="1:12">
      <c r="A111" s="168" t="s">
        <v>601</v>
      </c>
      <c r="B111" s="169" t="s">
        <v>602</v>
      </c>
      <c r="C111" s="170" t="s">
        <v>603</v>
      </c>
      <c r="D111" s="171"/>
      <c r="E111" s="171"/>
      <c r="F111" s="180"/>
      <c r="G111" s="181"/>
      <c r="H111" s="170" t="s">
        <v>220</v>
      </c>
      <c r="I111" s="185"/>
      <c r="J111" s="198">
        <v>240</v>
      </c>
      <c r="K111" s="198">
        <v>192</v>
      </c>
      <c r="L111" s="198">
        <v>168</v>
      </c>
    </row>
    <row r="112" ht="42.75" spans="1:12">
      <c r="A112" s="168">
        <v>66</v>
      </c>
      <c r="B112" s="169" t="s">
        <v>604</v>
      </c>
      <c r="C112" s="170" t="s">
        <v>605</v>
      </c>
      <c r="D112" s="171" t="s">
        <v>606</v>
      </c>
      <c r="E112" s="171" t="s">
        <v>607</v>
      </c>
      <c r="F112" s="180" t="s">
        <v>197</v>
      </c>
      <c r="G112" s="181"/>
      <c r="H112" s="170" t="s">
        <v>220</v>
      </c>
      <c r="I112" s="185"/>
      <c r="J112" s="198">
        <v>706</v>
      </c>
      <c r="K112" s="198">
        <v>564.8</v>
      </c>
      <c r="L112" s="198">
        <v>494.2</v>
      </c>
    </row>
    <row r="113" ht="28.5" spans="1:12">
      <c r="A113" s="168" t="s">
        <v>608</v>
      </c>
      <c r="B113" s="169" t="s">
        <v>609</v>
      </c>
      <c r="C113" s="170" t="s">
        <v>610</v>
      </c>
      <c r="D113" s="171"/>
      <c r="E113" s="171"/>
      <c r="F113" s="180"/>
      <c r="G113" s="171"/>
      <c r="H113" s="170" t="s">
        <v>220</v>
      </c>
      <c r="I113" s="185"/>
      <c r="J113" s="198">
        <v>105.9</v>
      </c>
      <c r="K113" s="198">
        <v>84.72</v>
      </c>
      <c r="L113" s="198">
        <v>74.13</v>
      </c>
    </row>
    <row r="114" ht="42.75" spans="1:12">
      <c r="A114" s="168">
        <v>67</v>
      </c>
      <c r="B114" s="169" t="s">
        <v>611</v>
      </c>
      <c r="C114" s="170" t="s">
        <v>612</v>
      </c>
      <c r="D114" s="171" t="s">
        <v>613</v>
      </c>
      <c r="E114" s="171" t="s">
        <v>614</v>
      </c>
      <c r="F114" s="180" t="s">
        <v>197</v>
      </c>
      <c r="G114" s="171"/>
      <c r="H114" s="170" t="s">
        <v>220</v>
      </c>
      <c r="I114" s="200" t="s">
        <v>615</v>
      </c>
      <c r="J114" s="198">
        <v>706</v>
      </c>
      <c r="K114" s="198">
        <v>564.8</v>
      </c>
      <c r="L114" s="198">
        <v>494.2</v>
      </c>
    </row>
    <row r="115" ht="28.5" spans="1:12">
      <c r="A115" s="168" t="s">
        <v>616</v>
      </c>
      <c r="B115" s="169" t="s">
        <v>617</v>
      </c>
      <c r="C115" s="170" t="s">
        <v>618</v>
      </c>
      <c r="D115" s="35"/>
      <c r="E115" s="171"/>
      <c r="F115" s="180"/>
      <c r="G115" s="171"/>
      <c r="H115" s="170" t="s">
        <v>220</v>
      </c>
      <c r="I115" s="185"/>
      <c r="J115" s="198">
        <v>105.9</v>
      </c>
      <c r="K115" s="198">
        <v>84.72</v>
      </c>
      <c r="L115" s="198">
        <v>74.13</v>
      </c>
    </row>
    <row r="116" ht="42.75" spans="1:12">
      <c r="A116" s="168">
        <v>68</v>
      </c>
      <c r="B116" s="169" t="s">
        <v>619</v>
      </c>
      <c r="C116" s="170" t="s">
        <v>620</v>
      </c>
      <c r="D116" s="35" t="s">
        <v>621</v>
      </c>
      <c r="E116" s="171" t="s">
        <v>622</v>
      </c>
      <c r="F116" s="180" t="s">
        <v>197</v>
      </c>
      <c r="G116" s="171"/>
      <c r="H116" s="170" t="s">
        <v>220</v>
      </c>
      <c r="I116" s="185" t="s">
        <v>623</v>
      </c>
      <c r="J116" s="198">
        <v>5000</v>
      </c>
      <c r="K116" s="198">
        <v>3500</v>
      </c>
      <c r="L116" s="198">
        <v>3000</v>
      </c>
    </row>
    <row r="117" ht="28.5" spans="1:12">
      <c r="A117" s="168" t="s">
        <v>624</v>
      </c>
      <c r="B117" s="169" t="s">
        <v>625</v>
      </c>
      <c r="C117" s="170" t="s">
        <v>626</v>
      </c>
      <c r="D117" s="35"/>
      <c r="E117" s="171"/>
      <c r="F117" s="180"/>
      <c r="G117" s="171"/>
      <c r="H117" s="170" t="s">
        <v>220</v>
      </c>
      <c r="I117" s="185"/>
      <c r="J117" s="198">
        <v>750</v>
      </c>
      <c r="K117" s="198">
        <v>525</v>
      </c>
      <c r="L117" s="198">
        <v>450</v>
      </c>
    </row>
    <row r="118" ht="57" spans="1:12">
      <c r="A118" s="168">
        <v>69</v>
      </c>
      <c r="B118" s="169" t="s">
        <v>627</v>
      </c>
      <c r="C118" s="170" t="s">
        <v>628</v>
      </c>
      <c r="D118" s="35" t="s">
        <v>629</v>
      </c>
      <c r="E118" s="171" t="s">
        <v>622</v>
      </c>
      <c r="F118" s="180" t="s">
        <v>197</v>
      </c>
      <c r="G118" s="171"/>
      <c r="H118" s="170" t="s">
        <v>220</v>
      </c>
      <c r="I118" s="185" t="s">
        <v>630</v>
      </c>
      <c r="J118" s="198">
        <v>5200</v>
      </c>
      <c r="K118" s="198">
        <v>3640</v>
      </c>
      <c r="L118" s="198">
        <v>3120</v>
      </c>
    </row>
    <row r="119" ht="28.5" spans="1:12">
      <c r="A119" s="168" t="s">
        <v>631</v>
      </c>
      <c r="B119" s="169" t="s">
        <v>632</v>
      </c>
      <c r="C119" s="170" t="s">
        <v>633</v>
      </c>
      <c r="D119" s="35"/>
      <c r="E119" s="171"/>
      <c r="F119" s="180"/>
      <c r="G119" s="171"/>
      <c r="H119" s="170" t="s">
        <v>220</v>
      </c>
      <c r="I119" s="185"/>
      <c r="J119" s="198">
        <v>780</v>
      </c>
      <c r="K119" s="198">
        <v>546</v>
      </c>
      <c r="L119" s="198">
        <v>468</v>
      </c>
    </row>
    <row r="120" ht="42.75" spans="1:12">
      <c r="A120" s="168">
        <v>70</v>
      </c>
      <c r="B120" s="169" t="s">
        <v>634</v>
      </c>
      <c r="C120" s="170" t="s">
        <v>635</v>
      </c>
      <c r="D120" s="35" t="s">
        <v>636</v>
      </c>
      <c r="E120" s="171" t="s">
        <v>637</v>
      </c>
      <c r="F120" s="180" t="s">
        <v>197</v>
      </c>
      <c r="G120" s="171"/>
      <c r="H120" s="170" t="s">
        <v>220</v>
      </c>
      <c r="I120" s="200" t="s">
        <v>638</v>
      </c>
      <c r="J120" s="198">
        <v>1500</v>
      </c>
      <c r="K120" s="198">
        <v>1200</v>
      </c>
      <c r="L120" s="198">
        <v>800</v>
      </c>
    </row>
    <row r="121" ht="28.5" spans="1:12">
      <c r="A121" s="168" t="s">
        <v>639</v>
      </c>
      <c r="B121" s="169" t="s">
        <v>640</v>
      </c>
      <c r="C121" s="170" t="s">
        <v>641</v>
      </c>
      <c r="D121" s="171"/>
      <c r="E121" s="171"/>
      <c r="F121" s="180"/>
      <c r="G121" s="183"/>
      <c r="H121" s="170" t="s">
        <v>220</v>
      </c>
      <c r="I121" s="201"/>
      <c r="J121" s="198">
        <v>225</v>
      </c>
      <c r="K121" s="198">
        <v>180</v>
      </c>
      <c r="L121" s="198">
        <v>120</v>
      </c>
    </row>
    <row r="122" ht="42.75" spans="1:12">
      <c r="A122" s="168">
        <v>71</v>
      </c>
      <c r="B122" s="169" t="s">
        <v>642</v>
      </c>
      <c r="C122" s="170" t="s">
        <v>643</v>
      </c>
      <c r="D122" s="171" t="s">
        <v>644</v>
      </c>
      <c r="E122" s="171" t="s">
        <v>645</v>
      </c>
      <c r="F122" s="180" t="s">
        <v>197</v>
      </c>
      <c r="G122" s="183"/>
      <c r="H122" s="170" t="s">
        <v>220</v>
      </c>
      <c r="I122" s="201"/>
      <c r="J122" s="198">
        <v>2040</v>
      </c>
      <c r="K122" s="198">
        <v>1428</v>
      </c>
      <c r="L122" s="198">
        <v>1224</v>
      </c>
    </row>
    <row r="123" ht="28.5" spans="1:12">
      <c r="A123" s="168" t="s">
        <v>646</v>
      </c>
      <c r="B123" s="169" t="s">
        <v>647</v>
      </c>
      <c r="C123" s="170" t="s">
        <v>648</v>
      </c>
      <c r="D123" s="35"/>
      <c r="E123" s="171"/>
      <c r="F123" s="180"/>
      <c r="G123" s="182"/>
      <c r="H123" s="170" t="s">
        <v>220</v>
      </c>
      <c r="I123" s="185"/>
      <c r="J123" s="198">
        <v>306</v>
      </c>
      <c r="K123" s="198">
        <v>214.2</v>
      </c>
      <c r="L123" s="198">
        <v>183.6</v>
      </c>
    </row>
    <row r="124" ht="71.25" spans="1:12">
      <c r="A124" s="168">
        <v>72</v>
      </c>
      <c r="B124" s="169" t="s">
        <v>649</v>
      </c>
      <c r="C124" s="170" t="s">
        <v>650</v>
      </c>
      <c r="D124" s="35" t="s">
        <v>651</v>
      </c>
      <c r="E124" s="171" t="s">
        <v>652</v>
      </c>
      <c r="F124" s="180" t="s">
        <v>653</v>
      </c>
      <c r="G124" s="171"/>
      <c r="H124" s="170" t="s">
        <v>220</v>
      </c>
      <c r="I124" s="185"/>
      <c r="J124" s="198">
        <v>800</v>
      </c>
      <c r="K124" s="198">
        <v>640</v>
      </c>
      <c r="L124" s="198">
        <v>560</v>
      </c>
    </row>
    <row r="125" ht="28.5" spans="1:12">
      <c r="A125" s="168" t="s">
        <v>654</v>
      </c>
      <c r="B125" s="169" t="s">
        <v>655</v>
      </c>
      <c r="C125" s="170" t="s">
        <v>656</v>
      </c>
      <c r="D125" s="35"/>
      <c r="E125" s="171"/>
      <c r="F125" s="180"/>
      <c r="G125" s="171"/>
      <c r="H125" s="170" t="s">
        <v>220</v>
      </c>
      <c r="I125" s="185"/>
      <c r="J125" s="198">
        <v>120</v>
      </c>
      <c r="K125" s="198">
        <v>96</v>
      </c>
      <c r="L125" s="198">
        <v>84</v>
      </c>
    </row>
    <row r="126" ht="28.5" spans="1:12">
      <c r="A126" s="168" t="s">
        <v>657</v>
      </c>
      <c r="B126" s="169" t="s">
        <v>658</v>
      </c>
      <c r="C126" s="170" t="s">
        <v>659</v>
      </c>
      <c r="D126" s="35"/>
      <c r="E126" s="171"/>
      <c r="F126" s="180"/>
      <c r="G126" s="171"/>
      <c r="H126" s="170" t="s">
        <v>220</v>
      </c>
      <c r="I126" s="185"/>
      <c r="J126" s="198">
        <v>80</v>
      </c>
      <c r="K126" s="198">
        <v>64</v>
      </c>
      <c r="L126" s="198">
        <v>56</v>
      </c>
    </row>
    <row r="127" ht="42.75" spans="1:12">
      <c r="A127" s="168">
        <v>73</v>
      </c>
      <c r="B127" s="169" t="s">
        <v>660</v>
      </c>
      <c r="C127" s="170" t="s">
        <v>661</v>
      </c>
      <c r="D127" s="35" t="s">
        <v>662</v>
      </c>
      <c r="E127" s="171" t="s">
        <v>663</v>
      </c>
      <c r="F127" s="180" t="s">
        <v>197</v>
      </c>
      <c r="G127" s="171"/>
      <c r="H127" s="170" t="s">
        <v>220</v>
      </c>
      <c r="I127" s="185"/>
      <c r="J127" s="198">
        <v>1500</v>
      </c>
      <c r="K127" s="198">
        <v>1200</v>
      </c>
      <c r="L127" s="198">
        <v>800</v>
      </c>
    </row>
    <row r="128" ht="28.5" spans="1:12">
      <c r="A128" s="168" t="s">
        <v>664</v>
      </c>
      <c r="B128" s="169" t="s">
        <v>665</v>
      </c>
      <c r="C128" s="170" t="s">
        <v>666</v>
      </c>
      <c r="D128" s="35"/>
      <c r="E128" s="171"/>
      <c r="F128" s="180"/>
      <c r="G128" s="171"/>
      <c r="H128" s="170" t="s">
        <v>220</v>
      </c>
      <c r="I128" s="185"/>
      <c r="J128" s="198">
        <v>225</v>
      </c>
      <c r="K128" s="198">
        <v>180</v>
      </c>
      <c r="L128" s="198">
        <v>120</v>
      </c>
    </row>
    <row r="129" ht="42.75" spans="1:12">
      <c r="A129" s="168">
        <v>74</v>
      </c>
      <c r="B129" s="169" t="s">
        <v>667</v>
      </c>
      <c r="C129" s="170" t="s">
        <v>668</v>
      </c>
      <c r="D129" s="35" t="s">
        <v>669</v>
      </c>
      <c r="E129" s="171" t="s">
        <v>670</v>
      </c>
      <c r="F129" s="180" t="s">
        <v>197</v>
      </c>
      <c r="G129" s="171" t="s">
        <v>671</v>
      </c>
      <c r="H129" s="170" t="s">
        <v>220</v>
      </c>
      <c r="I129" s="185"/>
      <c r="J129" s="198">
        <v>750</v>
      </c>
      <c r="K129" s="198">
        <v>600</v>
      </c>
      <c r="L129" s="198">
        <v>525</v>
      </c>
    </row>
    <row r="130" ht="28.5" spans="1:12">
      <c r="A130" s="168" t="s">
        <v>672</v>
      </c>
      <c r="B130" s="169" t="s">
        <v>673</v>
      </c>
      <c r="C130" s="170" t="s">
        <v>674</v>
      </c>
      <c r="D130" s="35"/>
      <c r="E130" s="171"/>
      <c r="F130" s="180"/>
      <c r="G130" s="171"/>
      <c r="H130" s="170" t="s">
        <v>220</v>
      </c>
      <c r="I130" s="185"/>
      <c r="J130" s="198">
        <v>112.5</v>
      </c>
      <c r="K130" s="198">
        <v>90</v>
      </c>
      <c r="L130" s="198">
        <v>78.75</v>
      </c>
    </row>
    <row r="131" ht="28.5" spans="1:12">
      <c r="A131" s="168" t="s">
        <v>675</v>
      </c>
      <c r="B131" s="169" t="s">
        <v>676</v>
      </c>
      <c r="C131" s="170" t="s">
        <v>677</v>
      </c>
      <c r="D131" s="35"/>
      <c r="E131" s="171"/>
      <c r="F131" s="180"/>
      <c r="G131" s="171"/>
      <c r="H131" s="170" t="s">
        <v>220</v>
      </c>
      <c r="I131" s="185"/>
      <c r="J131" s="198">
        <v>750</v>
      </c>
      <c r="K131" s="198">
        <v>600</v>
      </c>
      <c r="L131" s="198">
        <v>525</v>
      </c>
    </row>
    <row r="132" ht="42.75" spans="1:12">
      <c r="A132" s="168">
        <v>75</v>
      </c>
      <c r="B132" s="169" t="s">
        <v>678</v>
      </c>
      <c r="C132" s="170" t="s">
        <v>679</v>
      </c>
      <c r="D132" s="35" t="s">
        <v>680</v>
      </c>
      <c r="E132" s="171" t="s">
        <v>681</v>
      </c>
      <c r="F132" s="180" t="s">
        <v>197</v>
      </c>
      <c r="G132" s="171"/>
      <c r="H132" s="170" t="s">
        <v>220</v>
      </c>
      <c r="I132" s="185"/>
      <c r="J132" s="198">
        <v>1880</v>
      </c>
      <c r="K132" s="198">
        <v>1316</v>
      </c>
      <c r="L132" s="198">
        <v>1128</v>
      </c>
    </row>
    <row r="133" ht="28.5" spans="1:12">
      <c r="A133" s="168" t="s">
        <v>682</v>
      </c>
      <c r="B133" s="169" t="s">
        <v>683</v>
      </c>
      <c r="C133" s="170" t="s">
        <v>684</v>
      </c>
      <c r="D133" s="35"/>
      <c r="E133" s="171"/>
      <c r="F133" s="180"/>
      <c r="G133" s="171"/>
      <c r="H133" s="170" t="s">
        <v>220</v>
      </c>
      <c r="I133" s="185"/>
      <c r="J133" s="198">
        <v>282</v>
      </c>
      <c r="K133" s="198">
        <v>197.4</v>
      </c>
      <c r="L133" s="198">
        <v>169.2</v>
      </c>
    </row>
    <row r="134" ht="42.75" spans="1:12">
      <c r="A134" s="168">
        <v>76</v>
      </c>
      <c r="B134" s="169" t="s">
        <v>685</v>
      </c>
      <c r="C134" s="170" t="s">
        <v>686</v>
      </c>
      <c r="D134" s="35" t="s">
        <v>687</v>
      </c>
      <c r="E134" s="171" t="s">
        <v>688</v>
      </c>
      <c r="F134" s="180" t="s">
        <v>197</v>
      </c>
      <c r="G134" s="171"/>
      <c r="H134" s="170" t="s">
        <v>220</v>
      </c>
      <c r="I134" s="185"/>
      <c r="J134" s="198">
        <v>1200</v>
      </c>
      <c r="K134" s="198">
        <v>960</v>
      </c>
      <c r="L134" s="198">
        <v>800</v>
      </c>
    </row>
    <row r="135" ht="28.5" spans="1:12">
      <c r="A135" s="168" t="s">
        <v>689</v>
      </c>
      <c r="B135" s="169" t="s">
        <v>690</v>
      </c>
      <c r="C135" s="170" t="s">
        <v>691</v>
      </c>
      <c r="D135" s="35"/>
      <c r="E135" s="171"/>
      <c r="F135" s="180"/>
      <c r="G135" s="171"/>
      <c r="H135" s="170" t="s">
        <v>220</v>
      </c>
      <c r="I135" s="185"/>
      <c r="J135" s="198">
        <v>180</v>
      </c>
      <c r="K135" s="198">
        <v>144</v>
      </c>
      <c r="L135" s="198">
        <v>120</v>
      </c>
    </row>
    <row r="136" ht="42.75" spans="1:12">
      <c r="A136" s="168">
        <v>77</v>
      </c>
      <c r="B136" s="169" t="s">
        <v>692</v>
      </c>
      <c r="C136" s="170" t="s">
        <v>693</v>
      </c>
      <c r="D136" s="35" t="s">
        <v>694</v>
      </c>
      <c r="E136" s="171" t="s">
        <v>695</v>
      </c>
      <c r="F136" s="180" t="s">
        <v>197</v>
      </c>
      <c r="G136" s="171" t="s">
        <v>696</v>
      </c>
      <c r="H136" s="170" t="s">
        <v>220</v>
      </c>
      <c r="I136" s="185" t="s">
        <v>697</v>
      </c>
      <c r="J136" s="198">
        <v>1400</v>
      </c>
      <c r="K136" s="198">
        <v>1120</v>
      </c>
      <c r="L136" s="198">
        <v>980</v>
      </c>
    </row>
    <row r="137" ht="28.5" spans="1:12">
      <c r="A137" s="168" t="s">
        <v>698</v>
      </c>
      <c r="B137" s="169" t="s">
        <v>699</v>
      </c>
      <c r="C137" s="170" t="s">
        <v>700</v>
      </c>
      <c r="D137" s="35"/>
      <c r="E137" s="171"/>
      <c r="F137" s="180"/>
      <c r="G137" s="181"/>
      <c r="H137" s="170" t="s">
        <v>220</v>
      </c>
      <c r="I137" s="185"/>
      <c r="J137" s="198">
        <v>210</v>
      </c>
      <c r="K137" s="198">
        <v>168</v>
      </c>
      <c r="L137" s="198">
        <v>147</v>
      </c>
    </row>
    <row r="138" ht="28.5" spans="1:12">
      <c r="A138" s="168" t="s">
        <v>701</v>
      </c>
      <c r="B138" s="169" t="s">
        <v>702</v>
      </c>
      <c r="C138" s="170" t="s">
        <v>703</v>
      </c>
      <c r="D138" s="35"/>
      <c r="E138" s="171"/>
      <c r="F138" s="180"/>
      <c r="G138" s="181"/>
      <c r="H138" s="170" t="s">
        <v>220</v>
      </c>
      <c r="I138" s="185"/>
      <c r="J138" s="198">
        <v>1400</v>
      </c>
      <c r="K138" s="198">
        <v>1120</v>
      </c>
      <c r="L138" s="198">
        <v>980</v>
      </c>
    </row>
    <row r="139" ht="42.75" spans="1:12">
      <c r="A139" s="168">
        <v>78</v>
      </c>
      <c r="B139" s="169" t="s">
        <v>704</v>
      </c>
      <c r="C139" s="170" t="s">
        <v>705</v>
      </c>
      <c r="D139" s="35" t="s">
        <v>706</v>
      </c>
      <c r="E139" s="171" t="s">
        <v>707</v>
      </c>
      <c r="F139" s="180" t="s">
        <v>197</v>
      </c>
      <c r="G139" s="181"/>
      <c r="H139" s="170" t="s">
        <v>220</v>
      </c>
      <c r="I139" s="200" t="s">
        <v>708</v>
      </c>
      <c r="J139" s="198">
        <v>1400</v>
      </c>
      <c r="K139" s="198">
        <v>980</v>
      </c>
      <c r="L139" s="198">
        <v>840</v>
      </c>
    </row>
    <row r="140" ht="28.5" spans="1:12">
      <c r="A140" s="168" t="s">
        <v>709</v>
      </c>
      <c r="B140" s="169" t="s">
        <v>710</v>
      </c>
      <c r="C140" s="170" t="s">
        <v>711</v>
      </c>
      <c r="D140" s="35"/>
      <c r="E140" s="171"/>
      <c r="F140" s="180"/>
      <c r="G140" s="171"/>
      <c r="H140" s="170" t="s">
        <v>220</v>
      </c>
      <c r="I140" s="185"/>
      <c r="J140" s="198">
        <v>210</v>
      </c>
      <c r="K140" s="198">
        <v>147</v>
      </c>
      <c r="L140" s="198">
        <v>126</v>
      </c>
    </row>
    <row r="141" ht="42.75" spans="1:12">
      <c r="A141" s="168">
        <v>79</v>
      </c>
      <c r="B141" s="169" t="s">
        <v>712</v>
      </c>
      <c r="C141" s="170" t="s">
        <v>713</v>
      </c>
      <c r="D141" s="35" t="s">
        <v>714</v>
      </c>
      <c r="E141" s="171" t="s">
        <v>715</v>
      </c>
      <c r="F141" s="180" t="s">
        <v>197</v>
      </c>
      <c r="G141" s="171"/>
      <c r="H141" s="170" t="s">
        <v>220</v>
      </c>
      <c r="I141" s="185"/>
      <c r="J141" s="198">
        <v>1300</v>
      </c>
      <c r="K141" s="198">
        <v>910</v>
      </c>
      <c r="L141" s="198">
        <v>780</v>
      </c>
    </row>
    <row r="142" ht="28.5" spans="1:12">
      <c r="A142" s="168" t="s">
        <v>716</v>
      </c>
      <c r="B142" s="169" t="s">
        <v>717</v>
      </c>
      <c r="C142" s="170" t="s">
        <v>718</v>
      </c>
      <c r="D142" s="35"/>
      <c r="E142" s="171"/>
      <c r="F142" s="180"/>
      <c r="G142" s="171"/>
      <c r="H142" s="170" t="s">
        <v>220</v>
      </c>
      <c r="I142" s="185"/>
      <c r="J142" s="198">
        <v>195</v>
      </c>
      <c r="K142" s="198">
        <v>136.5</v>
      </c>
      <c r="L142" s="198">
        <v>117</v>
      </c>
    </row>
    <row r="143" ht="42.75" spans="1:12">
      <c r="A143" s="168">
        <v>80</v>
      </c>
      <c r="B143" s="169" t="s">
        <v>719</v>
      </c>
      <c r="C143" s="170" t="s">
        <v>720</v>
      </c>
      <c r="D143" s="35" t="s">
        <v>721</v>
      </c>
      <c r="E143" s="171" t="s">
        <v>722</v>
      </c>
      <c r="F143" s="180" t="s">
        <v>197</v>
      </c>
      <c r="G143" s="171" t="s">
        <v>723</v>
      </c>
      <c r="H143" s="170" t="s">
        <v>220</v>
      </c>
      <c r="I143" s="200" t="s">
        <v>724</v>
      </c>
      <c r="J143" s="198">
        <v>1100</v>
      </c>
      <c r="K143" s="198">
        <v>770</v>
      </c>
      <c r="L143" s="198">
        <v>660</v>
      </c>
    </row>
    <row r="144" ht="28.5" spans="1:12">
      <c r="A144" s="168" t="s">
        <v>725</v>
      </c>
      <c r="B144" s="169" t="s">
        <v>726</v>
      </c>
      <c r="C144" s="170" t="s">
        <v>727</v>
      </c>
      <c r="D144" s="35"/>
      <c r="E144" s="171"/>
      <c r="F144" s="180"/>
      <c r="G144" s="181"/>
      <c r="H144" s="170" t="s">
        <v>220</v>
      </c>
      <c r="I144" s="185"/>
      <c r="J144" s="198">
        <v>165</v>
      </c>
      <c r="K144" s="198">
        <v>115.5</v>
      </c>
      <c r="L144" s="198">
        <v>99</v>
      </c>
    </row>
    <row r="145" ht="28.5" spans="1:12">
      <c r="A145" s="168" t="s">
        <v>728</v>
      </c>
      <c r="B145" s="169" t="s">
        <v>729</v>
      </c>
      <c r="C145" s="170" t="s">
        <v>730</v>
      </c>
      <c r="D145" s="35"/>
      <c r="E145" s="171"/>
      <c r="F145" s="180"/>
      <c r="G145" s="181"/>
      <c r="H145" s="170" t="s">
        <v>220</v>
      </c>
      <c r="I145" s="185"/>
      <c r="J145" s="198">
        <v>1100</v>
      </c>
      <c r="K145" s="198">
        <v>770</v>
      </c>
      <c r="L145" s="198">
        <v>660</v>
      </c>
    </row>
    <row r="146" ht="42.75" spans="1:12">
      <c r="A146" s="168">
        <v>81</v>
      </c>
      <c r="B146" s="169" t="s">
        <v>731</v>
      </c>
      <c r="C146" s="170" t="s">
        <v>732</v>
      </c>
      <c r="D146" s="35" t="s">
        <v>733</v>
      </c>
      <c r="E146" s="171" t="s">
        <v>734</v>
      </c>
      <c r="F146" s="180" t="s">
        <v>197</v>
      </c>
      <c r="G146" s="181"/>
      <c r="H146" s="170" t="s">
        <v>220</v>
      </c>
      <c r="I146" s="185"/>
      <c r="J146" s="198">
        <v>1500</v>
      </c>
      <c r="K146" s="198">
        <v>1200</v>
      </c>
      <c r="L146" s="198">
        <v>800</v>
      </c>
    </row>
    <row r="147" ht="28.5" spans="1:12">
      <c r="A147" s="168" t="s">
        <v>735</v>
      </c>
      <c r="B147" s="169" t="s">
        <v>736</v>
      </c>
      <c r="C147" s="170" t="s">
        <v>737</v>
      </c>
      <c r="D147" s="35"/>
      <c r="E147" s="171"/>
      <c r="F147" s="180"/>
      <c r="G147" s="181"/>
      <c r="H147" s="170" t="s">
        <v>220</v>
      </c>
      <c r="I147" s="185"/>
      <c r="J147" s="198">
        <v>225</v>
      </c>
      <c r="K147" s="198">
        <v>180</v>
      </c>
      <c r="L147" s="198">
        <v>120</v>
      </c>
    </row>
    <row r="148" ht="42.75" spans="1:12">
      <c r="A148" s="168">
        <v>82</v>
      </c>
      <c r="B148" s="169" t="s">
        <v>738</v>
      </c>
      <c r="C148" s="170" t="s">
        <v>739</v>
      </c>
      <c r="D148" s="35" t="s">
        <v>740</v>
      </c>
      <c r="E148" s="171" t="s">
        <v>734</v>
      </c>
      <c r="F148" s="180" t="s">
        <v>197</v>
      </c>
      <c r="G148" s="181"/>
      <c r="H148" s="170" t="s">
        <v>220</v>
      </c>
      <c r="I148" s="185" t="s">
        <v>741</v>
      </c>
      <c r="J148" s="198">
        <v>2700</v>
      </c>
      <c r="K148" s="198">
        <v>1890</v>
      </c>
      <c r="L148" s="198">
        <v>1620</v>
      </c>
    </row>
    <row r="149" ht="28.5" spans="1:12">
      <c r="A149" s="168" t="s">
        <v>742</v>
      </c>
      <c r="B149" s="169" t="s">
        <v>743</v>
      </c>
      <c r="C149" s="170" t="s">
        <v>744</v>
      </c>
      <c r="D149" s="35"/>
      <c r="E149" s="171"/>
      <c r="F149" s="180"/>
      <c r="G149" s="171"/>
      <c r="H149" s="170" t="s">
        <v>220</v>
      </c>
      <c r="I149" s="185"/>
      <c r="J149" s="198">
        <v>405</v>
      </c>
      <c r="K149" s="198">
        <v>283.5</v>
      </c>
      <c r="L149" s="198">
        <v>243</v>
      </c>
    </row>
    <row r="150" ht="57" spans="1:12">
      <c r="A150" s="168">
        <v>83</v>
      </c>
      <c r="B150" s="169" t="s">
        <v>745</v>
      </c>
      <c r="C150" s="170" t="s">
        <v>746</v>
      </c>
      <c r="D150" s="35" t="s">
        <v>747</v>
      </c>
      <c r="E150" s="171" t="s">
        <v>748</v>
      </c>
      <c r="F150" s="180" t="s">
        <v>197</v>
      </c>
      <c r="G150" s="171" t="s">
        <v>749</v>
      </c>
      <c r="H150" s="170" t="s">
        <v>220</v>
      </c>
      <c r="I150" s="200" t="s">
        <v>750</v>
      </c>
      <c r="J150" s="198">
        <v>1400</v>
      </c>
      <c r="K150" s="198">
        <v>1120</v>
      </c>
      <c r="L150" s="198">
        <v>980</v>
      </c>
    </row>
    <row r="151" ht="28.5" spans="1:12">
      <c r="A151" s="168" t="s">
        <v>751</v>
      </c>
      <c r="B151" s="169" t="s">
        <v>752</v>
      </c>
      <c r="C151" s="170" t="s">
        <v>753</v>
      </c>
      <c r="D151" s="35"/>
      <c r="E151" s="171"/>
      <c r="F151" s="180"/>
      <c r="G151" s="171"/>
      <c r="H151" s="170" t="s">
        <v>220</v>
      </c>
      <c r="I151" s="185"/>
      <c r="J151" s="198">
        <v>210</v>
      </c>
      <c r="K151" s="198">
        <v>168</v>
      </c>
      <c r="L151" s="198">
        <v>147</v>
      </c>
    </row>
    <row r="152" ht="28.5" spans="1:12">
      <c r="A152" s="168" t="s">
        <v>754</v>
      </c>
      <c r="B152" s="169" t="s">
        <v>755</v>
      </c>
      <c r="C152" s="170" t="s">
        <v>756</v>
      </c>
      <c r="D152" s="35"/>
      <c r="E152" s="171"/>
      <c r="F152" s="180"/>
      <c r="G152" s="171"/>
      <c r="H152" s="170" t="s">
        <v>220</v>
      </c>
      <c r="I152" s="185"/>
      <c r="J152" s="198">
        <v>1400</v>
      </c>
      <c r="K152" s="198">
        <v>1120</v>
      </c>
      <c r="L152" s="198">
        <v>980</v>
      </c>
    </row>
    <row r="153" ht="28.5" spans="1:12">
      <c r="A153" s="168" t="s">
        <v>757</v>
      </c>
      <c r="B153" s="169" t="s">
        <v>758</v>
      </c>
      <c r="C153" s="170" t="s">
        <v>759</v>
      </c>
      <c r="D153" s="35"/>
      <c r="E153" s="171"/>
      <c r="F153" s="180"/>
      <c r="G153" s="171"/>
      <c r="H153" s="170" t="s">
        <v>220</v>
      </c>
      <c r="I153" s="185"/>
      <c r="J153" s="198">
        <v>1400</v>
      </c>
      <c r="K153" s="198">
        <v>1120</v>
      </c>
      <c r="L153" s="198">
        <v>980</v>
      </c>
    </row>
    <row r="154" ht="71.25" spans="1:12">
      <c r="A154" s="168">
        <v>84</v>
      </c>
      <c r="B154" s="169" t="s">
        <v>760</v>
      </c>
      <c r="C154" s="170" t="s">
        <v>761</v>
      </c>
      <c r="D154" s="35" t="s">
        <v>762</v>
      </c>
      <c r="E154" s="171" t="s">
        <v>763</v>
      </c>
      <c r="F154" s="180" t="s">
        <v>764</v>
      </c>
      <c r="G154" s="171"/>
      <c r="H154" s="170" t="s">
        <v>220</v>
      </c>
      <c r="I154" s="200" t="s">
        <v>765</v>
      </c>
      <c r="J154" s="198">
        <v>1200</v>
      </c>
      <c r="K154" s="198">
        <v>840</v>
      </c>
      <c r="L154" s="198">
        <v>720</v>
      </c>
    </row>
    <row r="155" ht="28.5" spans="1:12">
      <c r="A155" s="168" t="s">
        <v>766</v>
      </c>
      <c r="B155" s="169" t="s">
        <v>767</v>
      </c>
      <c r="C155" s="170" t="s">
        <v>768</v>
      </c>
      <c r="D155" s="35"/>
      <c r="E155" s="171"/>
      <c r="F155" s="180"/>
      <c r="G155" s="171"/>
      <c r="H155" s="170" t="s">
        <v>220</v>
      </c>
      <c r="I155" s="185"/>
      <c r="J155" s="198">
        <v>180</v>
      </c>
      <c r="K155" s="198">
        <v>126</v>
      </c>
      <c r="L155" s="198">
        <v>108</v>
      </c>
    </row>
    <row r="156" ht="28.5" spans="1:12">
      <c r="A156" s="168" t="s">
        <v>769</v>
      </c>
      <c r="B156" s="169" t="s">
        <v>770</v>
      </c>
      <c r="C156" s="170" t="s">
        <v>771</v>
      </c>
      <c r="D156" s="35"/>
      <c r="E156" s="171"/>
      <c r="F156" s="180"/>
      <c r="G156" s="171"/>
      <c r="H156" s="170" t="s">
        <v>220</v>
      </c>
      <c r="I156" s="185"/>
      <c r="J156" s="198">
        <v>600</v>
      </c>
      <c r="K156" s="198">
        <v>420</v>
      </c>
      <c r="L156" s="198">
        <v>360</v>
      </c>
    </row>
    <row r="157" ht="71.25" spans="1:12">
      <c r="A157" s="168">
        <v>85</v>
      </c>
      <c r="B157" s="169" t="s">
        <v>772</v>
      </c>
      <c r="C157" s="170" t="s">
        <v>773</v>
      </c>
      <c r="D157" s="35" t="s">
        <v>774</v>
      </c>
      <c r="E157" s="171" t="s">
        <v>775</v>
      </c>
      <c r="F157" s="180" t="s">
        <v>776</v>
      </c>
      <c r="G157" s="171"/>
      <c r="H157" s="170" t="s">
        <v>220</v>
      </c>
      <c r="I157" s="200" t="s">
        <v>777</v>
      </c>
      <c r="J157" s="198">
        <v>900</v>
      </c>
      <c r="K157" s="198">
        <v>630</v>
      </c>
      <c r="L157" s="198">
        <v>540</v>
      </c>
    </row>
    <row r="158" ht="28.5" spans="1:12">
      <c r="A158" s="168" t="s">
        <v>778</v>
      </c>
      <c r="B158" s="169" t="s">
        <v>779</v>
      </c>
      <c r="C158" s="170" t="s">
        <v>780</v>
      </c>
      <c r="D158" s="35"/>
      <c r="E158" s="171"/>
      <c r="F158" s="180"/>
      <c r="G158" s="171"/>
      <c r="H158" s="170" t="s">
        <v>220</v>
      </c>
      <c r="I158" s="185"/>
      <c r="J158" s="198">
        <v>135</v>
      </c>
      <c r="K158" s="198">
        <v>94.5</v>
      </c>
      <c r="L158" s="198">
        <v>81</v>
      </c>
    </row>
    <row r="159" ht="28.5" spans="1:12">
      <c r="A159" s="168" t="s">
        <v>781</v>
      </c>
      <c r="B159" s="169" t="s">
        <v>782</v>
      </c>
      <c r="C159" s="170" t="s">
        <v>783</v>
      </c>
      <c r="D159" s="35"/>
      <c r="E159" s="171"/>
      <c r="F159" s="180"/>
      <c r="G159" s="171"/>
      <c r="H159" s="170" t="s">
        <v>220</v>
      </c>
      <c r="I159" s="185"/>
      <c r="J159" s="198">
        <v>360</v>
      </c>
      <c r="K159" s="198">
        <v>252</v>
      </c>
      <c r="L159" s="198">
        <v>216</v>
      </c>
    </row>
    <row r="160" ht="28.5" spans="1:12">
      <c r="A160" s="168">
        <v>86</v>
      </c>
      <c r="B160" s="169" t="s">
        <v>784</v>
      </c>
      <c r="C160" s="170" t="s">
        <v>785</v>
      </c>
      <c r="D160" s="35" t="s">
        <v>786</v>
      </c>
      <c r="E160" s="171" t="s">
        <v>787</v>
      </c>
      <c r="F160" s="180" t="s">
        <v>197</v>
      </c>
      <c r="G160" s="171"/>
      <c r="H160" s="170" t="s">
        <v>220</v>
      </c>
      <c r="I160" s="185"/>
      <c r="J160" s="198">
        <v>300</v>
      </c>
      <c r="K160" s="198">
        <v>240</v>
      </c>
      <c r="L160" s="198">
        <v>210</v>
      </c>
    </row>
    <row r="161" ht="28.5" spans="1:12">
      <c r="A161" s="168" t="s">
        <v>788</v>
      </c>
      <c r="B161" s="169" t="s">
        <v>789</v>
      </c>
      <c r="C161" s="170" t="s">
        <v>790</v>
      </c>
      <c r="D161" s="35"/>
      <c r="E161" s="171"/>
      <c r="F161" s="180"/>
      <c r="G161" s="171"/>
      <c r="H161" s="170" t="s">
        <v>220</v>
      </c>
      <c r="I161" s="185"/>
      <c r="J161" s="198">
        <v>45</v>
      </c>
      <c r="K161" s="198">
        <v>36</v>
      </c>
      <c r="L161" s="198">
        <v>31.5</v>
      </c>
    </row>
    <row r="162" ht="28.5" spans="1:12">
      <c r="A162" s="168">
        <v>87</v>
      </c>
      <c r="B162" s="169" t="s">
        <v>791</v>
      </c>
      <c r="C162" s="170" t="s">
        <v>792</v>
      </c>
      <c r="D162" s="35" t="s">
        <v>793</v>
      </c>
      <c r="E162" s="171" t="s">
        <v>787</v>
      </c>
      <c r="F162" s="180" t="s">
        <v>197</v>
      </c>
      <c r="G162" s="171"/>
      <c r="H162" s="170" t="s">
        <v>220</v>
      </c>
      <c r="I162" s="185" t="s">
        <v>794</v>
      </c>
      <c r="J162" s="198">
        <v>500</v>
      </c>
      <c r="K162" s="198">
        <v>400</v>
      </c>
      <c r="L162" s="198">
        <v>350</v>
      </c>
    </row>
    <row r="163" ht="28.5" spans="1:12">
      <c r="A163" s="168" t="s">
        <v>795</v>
      </c>
      <c r="B163" s="169" t="s">
        <v>796</v>
      </c>
      <c r="C163" s="170" t="s">
        <v>797</v>
      </c>
      <c r="D163" s="35"/>
      <c r="E163" s="171"/>
      <c r="F163" s="180"/>
      <c r="G163" s="171"/>
      <c r="H163" s="170" t="s">
        <v>220</v>
      </c>
      <c r="I163" s="185"/>
      <c r="J163" s="198">
        <v>75</v>
      </c>
      <c r="K163" s="198">
        <v>60</v>
      </c>
      <c r="L163" s="198">
        <v>52.5</v>
      </c>
    </row>
    <row r="164" ht="42.75" spans="1:13">
      <c r="A164" s="168">
        <v>88</v>
      </c>
      <c r="B164" s="169" t="s">
        <v>798</v>
      </c>
      <c r="C164" s="170" t="s">
        <v>799</v>
      </c>
      <c r="D164" s="35" t="s">
        <v>800</v>
      </c>
      <c r="E164" s="171" t="s">
        <v>801</v>
      </c>
      <c r="F164" s="180" t="s">
        <v>197</v>
      </c>
      <c r="G164" s="171"/>
      <c r="H164" s="170" t="s">
        <v>220</v>
      </c>
      <c r="I164" s="203" t="s">
        <v>802</v>
      </c>
      <c r="J164" s="204">
        <v>500</v>
      </c>
      <c r="K164" s="204">
        <v>400</v>
      </c>
      <c r="L164" s="204">
        <v>350</v>
      </c>
      <c r="M164" s="206"/>
    </row>
    <row r="165" ht="28.5" spans="1:13">
      <c r="A165" s="168" t="s">
        <v>803</v>
      </c>
      <c r="B165" s="169" t="s">
        <v>804</v>
      </c>
      <c r="C165" s="170" t="s">
        <v>805</v>
      </c>
      <c r="D165" s="35"/>
      <c r="E165" s="171"/>
      <c r="F165" s="180"/>
      <c r="G165" s="171"/>
      <c r="H165" s="170" t="s">
        <v>220</v>
      </c>
      <c r="I165" s="205"/>
      <c r="J165" s="204">
        <v>75</v>
      </c>
      <c r="K165" s="204">
        <v>60</v>
      </c>
      <c r="L165" s="204">
        <v>52.5</v>
      </c>
      <c r="M165" s="206"/>
    </row>
    <row r="166" ht="28.5" spans="1:12">
      <c r="A166" s="168">
        <v>89</v>
      </c>
      <c r="B166" s="169" t="s">
        <v>806</v>
      </c>
      <c r="C166" s="170" t="s">
        <v>807</v>
      </c>
      <c r="D166" s="35" t="s">
        <v>808</v>
      </c>
      <c r="E166" s="171" t="s">
        <v>801</v>
      </c>
      <c r="F166" s="180" t="s">
        <v>197</v>
      </c>
      <c r="G166" s="171"/>
      <c r="H166" s="170" t="s">
        <v>220</v>
      </c>
      <c r="I166" s="200" t="s">
        <v>809</v>
      </c>
      <c r="J166" s="198">
        <v>800</v>
      </c>
      <c r="K166" s="198">
        <v>640</v>
      </c>
      <c r="L166" s="198">
        <v>560</v>
      </c>
    </row>
    <row r="167" ht="28.5" spans="1:12">
      <c r="A167" s="168" t="s">
        <v>810</v>
      </c>
      <c r="B167" s="169" t="s">
        <v>811</v>
      </c>
      <c r="C167" s="170" t="s">
        <v>812</v>
      </c>
      <c r="D167" s="35"/>
      <c r="E167" s="171"/>
      <c r="F167" s="180"/>
      <c r="G167" s="171"/>
      <c r="H167" s="170" t="s">
        <v>220</v>
      </c>
      <c r="I167" s="185"/>
      <c r="J167" s="198">
        <v>120</v>
      </c>
      <c r="K167" s="198">
        <v>96</v>
      </c>
      <c r="L167" s="198">
        <v>84</v>
      </c>
    </row>
    <row r="168" ht="28.5" spans="1:12">
      <c r="A168" s="168">
        <v>90</v>
      </c>
      <c r="B168" s="169" t="s">
        <v>813</v>
      </c>
      <c r="C168" s="170" t="s">
        <v>814</v>
      </c>
      <c r="D168" s="35" t="s">
        <v>815</v>
      </c>
      <c r="E168" s="171" t="s">
        <v>816</v>
      </c>
      <c r="F168" s="180" t="s">
        <v>197</v>
      </c>
      <c r="G168" s="171"/>
      <c r="H168" s="170" t="s">
        <v>220</v>
      </c>
      <c r="I168" s="185"/>
      <c r="J168" s="198">
        <v>1550</v>
      </c>
      <c r="K168" s="198">
        <v>1085</v>
      </c>
      <c r="L168" s="198">
        <v>930</v>
      </c>
    </row>
    <row r="169" ht="28.5" spans="1:12">
      <c r="A169" s="168" t="s">
        <v>817</v>
      </c>
      <c r="B169" s="169" t="s">
        <v>818</v>
      </c>
      <c r="C169" s="170" t="s">
        <v>819</v>
      </c>
      <c r="D169" s="35"/>
      <c r="E169" s="171"/>
      <c r="F169" s="180"/>
      <c r="G169" s="171"/>
      <c r="H169" s="170" t="s">
        <v>220</v>
      </c>
      <c r="I169" s="185"/>
      <c r="J169" s="198">
        <v>232.5</v>
      </c>
      <c r="K169" s="198">
        <v>162.75</v>
      </c>
      <c r="L169" s="198">
        <v>139.5</v>
      </c>
    </row>
    <row r="170" ht="28.5" spans="1:12">
      <c r="A170" s="168">
        <v>91</v>
      </c>
      <c r="B170" s="169" t="s">
        <v>820</v>
      </c>
      <c r="C170" s="170" t="s">
        <v>821</v>
      </c>
      <c r="D170" s="35" t="s">
        <v>822</v>
      </c>
      <c r="E170" s="171" t="s">
        <v>823</v>
      </c>
      <c r="F170" s="180" t="s">
        <v>197</v>
      </c>
      <c r="G170" s="171"/>
      <c r="H170" s="170" t="s">
        <v>220</v>
      </c>
      <c r="I170" s="185"/>
      <c r="J170" s="198">
        <v>300</v>
      </c>
      <c r="K170" s="198">
        <v>240</v>
      </c>
      <c r="L170" s="198">
        <v>210</v>
      </c>
    </row>
    <row r="171" ht="28.5" spans="1:12">
      <c r="A171" s="168" t="s">
        <v>824</v>
      </c>
      <c r="B171" s="169" t="s">
        <v>825</v>
      </c>
      <c r="C171" s="170" t="s">
        <v>826</v>
      </c>
      <c r="D171" s="35"/>
      <c r="E171" s="171"/>
      <c r="F171" s="180"/>
      <c r="G171" s="171"/>
      <c r="H171" s="170" t="s">
        <v>220</v>
      </c>
      <c r="I171" s="185"/>
      <c r="J171" s="198">
        <v>45</v>
      </c>
      <c r="K171" s="198">
        <v>36</v>
      </c>
      <c r="L171" s="198">
        <v>31.5</v>
      </c>
    </row>
    <row r="172" ht="28.5" spans="1:12">
      <c r="A172" s="168">
        <v>92</v>
      </c>
      <c r="B172" s="169" t="s">
        <v>827</v>
      </c>
      <c r="C172" s="170" t="s">
        <v>828</v>
      </c>
      <c r="D172" s="35" t="s">
        <v>829</v>
      </c>
      <c r="E172" s="171" t="s">
        <v>830</v>
      </c>
      <c r="F172" s="180" t="s">
        <v>197</v>
      </c>
      <c r="G172" s="171"/>
      <c r="H172" s="170" t="s">
        <v>220</v>
      </c>
      <c r="I172" s="185"/>
      <c r="J172" s="198">
        <v>50</v>
      </c>
      <c r="K172" s="198">
        <v>40</v>
      </c>
      <c r="L172" s="198">
        <v>35</v>
      </c>
    </row>
    <row r="173" ht="28.5" spans="1:12">
      <c r="A173" s="168" t="s">
        <v>831</v>
      </c>
      <c r="B173" s="169" t="s">
        <v>832</v>
      </c>
      <c r="C173" s="170" t="s">
        <v>833</v>
      </c>
      <c r="D173" s="35"/>
      <c r="E173" s="171"/>
      <c r="F173" s="180"/>
      <c r="G173" s="171"/>
      <c r="H173" s="170" t="s">
        <v>220</v>
      </c>
      <c r="I173" s="185"/>
      <c r="J173" s="198">
        <v>7.5</v>
      </c>
      <c r="K173" s="198">
        <v>6</v>
      </c>
      <c r="L173" s="198">
        <v>5.25</v>
      </c>
    </row>
    <row r="174" ht="42.75" spans="1:12">
      <c r="A174" s="168">
        <v>93</v>
      </c>
      <c r="B174" s="169" t="s">
        <v>834</v>
      </c>
      <c r="C174" s="170" t="s">
        <v>835</v>
      </c>
      <c r="D174" s="35" t="s">
        <v>836</v>
      </c>
      <c r="E174" s="171" t="s">
        <v>837</v>
      </c>
      <c r="F174" s="180" t="s">
        <v>197</v>
      </c>
      <c r="G174" s="171"/>
      <c r="H174" s="170" t="s">
        <v>220</v>
      </c>
      <c r="I174" s="185"/>
      <c r="J174" s="198">
        <v>1550</v>
      </c>
      <c r="K174" s="198">
        <v>1085</v>
      </c>
      <c r="L174" s="198">
        <v>930</v>
      </c>
    </row>
    <row r="175" ht="28.5" spans="1:12">
      <c r="A175" s="168" t="s">
        <v>838</v>
      </c>
      <c r="B175" s="169" t="s">
        <v>839</v>
      </c>
      <c r="C175" s="170" t="s">
        <v>840</v>
      </c>
      <c r="D175" s="35"/>
      <c r="E175" s="171"/>
      <c r="F175" s="180"/>
      <c r="G175" s="171"/>
      <c r="H175" s="170" t="s">
        <v>220</v>
      </c>
      <c r="I175" s="185"/>
      <c r="J175" s="198">
        <v>232.5</v>
      </c>
      <c r="K175" s="198">
        <v>162.75</v>
      </c>
      <c r="L175" s="198">
        <v>139.5</v>
      </c>
    </row>
    <row r="176" ht="28.5" spans="1:12">
      <c r="A176" s="168">
        <v>94</v>
      </c>
      <c r="B176" s="169" t="s">
        <v>841</v>
      </c>
      <c r="C176" s="170" t="s">
        <v>842</v>
      </c>
      <c r="D176" s="35" t="s">
        <v>843</v>
      </c>
      <c r="E176" s="171" t="s">
        <v>844</v>
      </c>
      <c r="F176" s="180" t="s">
        <v>845</v>
      </c>
      <c r="G176" s="171"/>
      <c r="H176" s="170" t="s">
        <v>220</v>
      </c>
      <c r="I176" s="185"/>
      <c r="J176" s="198" t="s">
        <v>846</v>
      </c>
      <c r="K176" s="198" t="s">
        <v>846</v>
      </c>
      <c r="L176" s="198" t="s">
        <v>846</v>
      </c>
    </row>
    <row r="177" ht="28.5" spans="1:12">
      <c r="A177" s="168" t="s">
        <v>847</v>
      </c>
      <c r="B177" s="169" t="s">
        <v>848</v>
      </c>
      <c r="C177" s="170" t="s">
        <v>849</v>
      </c>
      <c r="D177" s="35"/>
      <c r="E177" s="171"/>
      <c r="F177" s="180"/>
      <c r="G177" s="171"/>
      <c r="H177" s="170" t="s">
        <v>220</v>
      </c>
      <c r="I177" s="185"/>
      <c r="J177" s="198" t="s">
        <v>846</v>
      </c>
      <c r="K177" s="198" t="s">
        <v>846</v>
      </c>
      <c r="L177" s="198" t="s">
        <v>846</v>
      </c>
    </row>
    <row r="178" ht="42.75" spans="1:12">
      <c r="A178" s="168">
        <v>95</v>
      </c>
      <c r="B178" s="169" t="s">
        <v>850</v>
      </c>
      <c r="C178" s="170" t="s">
        <v>851</v>
      </c>
      <c r="D178" s="35" t="s">
        <v>852</v>
      </c>
      <c r="E178" s="171" t="s">
        <v>853</v>
      </c>
      <c r="F178" s="180" t="s">
        <v>197</v>
      </c>
      <c r="G178" s="171"/>
      <c r="H178" s="170" t="s">
        <v>220</v>
      </c>
      <c r="I178" s="185"/>
      <c r="J178" s="198" t="s">
        <v>846</v>
      </c>
      <c r="K178" s="198" t="s">
        <v>846</v>
      </c>
      <c r="L178" s="198" t="s">
        <v>846</v>
      </c>
    </row>
    <row r="179" ht="28.5" spans="1:12">
      <c r="A179" s="168" t="s">
        <v>854</v>
      </c>
      <c r="B179" s="169" t="s">
        <v>855</v>
      </c>
      <c r="C179" s="170" t="s">
        <v>856</v>
      </c>
      <c r="D179" s="35"/>
      <c r="E179" s="171"/>
      <c r="F179" s="180"/>
      <c r="G179" s="171"/>
      <c r="H179" s="170" t="s">
        <v>220</v>
      </c>
      <c r="I179" s="185"/>
      <c r="J179" s="198" t="s">
        <v>846</v>
      </c>
      <c r="K179" s="198" t="s">
        <v>846</v>
      </c>
      <c r="L179" s="198" t="s">
        <v>846</v>
      </c>
    </row>
    <row r="180" ht="42.75" spans="1:12">
      <c r="A180" s="168">
        <v>96</v>
      </c>
      <c r="B180" s="169" t="s">
        <v>857</v>
      </c>
      <c r="C180" s="170" t="s">
        <v>858</v>
      </c>
      <c r="D180" s="35" t="s">
        <v>859</v>
      </c>
      <c r="E180" s="171" t="s">
        <v>860</v>
      </c>
      <c r="F180" s="180" t="s">
        <v>197</v>
      </c>
      <c r="G180" s="171"/>
      <c r="H180" s="170" t="s">
        <v>220</v>
      </c>
      <c r="I180" s="185"/>
      <c r="J180" s="198" t="s">
        <v>846</v>
      </c>
      <c r="K180" s="198" t="s">
        <v>846</v>
      </c>
      <c r="L180" s="198" t="s">
        <v>846</v>
      </c>
    </row>
    <row r="181" ht="28.5" spans="1:12">
      <c r="A181" s="168" t="s">
        <v>861</v>
      </c>
      <c r="B181" s="169" t="s">
        <v>862</v>
      </c>
      <c r="C181" s="170" t="s">
        <v>863</v>
      </c>
      <c r="D181" s="35"/>
      <c r="E181" s="171"/>
      <c r="F181" s="180"/>
      <c r="G181" s="171"/>
      <c r="H181" s="170" t="s">
        <v>220</v>
      </c>
      <c r="I181" s="185"/>
      <c r="J181" s="198" t="s">
        <v>846</v>
      </c>
      <c r="K181" s="198" t="s">
        <v>846</v>
      </c>
      <c r="L181" s="198" t="s">
        <v>846</v>
      </c>
    </row>
    <row r="182" ht="42.75" spans="1:12">
      <c r="A182" s="168">
        <v>97</v>
      </c>
      <c r="B182" s="169" t="s">
        <v>864</v>
      </c>
      <c r="C182" s="170" t="s">
        <v>865</v>
      </c>
      <c r="D182" s="35" t="s">
        <v>866</v>
      </c>
      <c r="E182" s="171" t="s">
        <v>867</v>
      </c>
      <c r="F182" s="180" t="s">
        <v>197</v>
      </c>
      <c r="G182" s="171"/>
      <c r="H182" s="170" t="s">
        <v>220</v>
      </c>
      <c r="I182" s="185"/>
      <c r="J182" s="198">
        <v>3300</v>
      </c>
      <c r="K182" s="198">
        <v>2310</v>
      </c>
      <c r="L182" s="198">
        <v>1980</v>
      </c>
    </row>
    <row r="183" ht="28.5" spans="1:12">
      <c r="A183" s="168" t="s">
        <v>868</v>
      </c>
      <c r="B183" s="169" t="s">
        <v>869</v>
      </c>
      <c r="C183" s="170" t="s">
        <v>870</v>
      </c>
      <c r="D183" s="35"/>
      <c r="E183" s="171"/>
      <c r="F183" s="180"/>
      <c r="G183" s="171"/>
      <c r="H183" s="170" t="s">
        <v>220</v>
      </c>
      <c r="I183" s="185"/>
      <c r="J183" s="198">
        <v>495</v>
      </c>
      <c r="K183" s="198">
        <v>346.5</v>
      </c>
      <c r="L183" s="198">
        <v>297</v>
      </c>
    </row>
    <row r="184" ht="42.75" spans="1:12">
      <c r="A184" s="168">
        <v>98</v>
      </c>
      <c r="B184" s="169" t="s">
        <v>871</v>
      </c>
      <c r="C184" s="170" t="s">
        <v>872</v>
      </c>
      <c r="D184" s="35" t="s">
        <v>873</v>
      </c>
      <c r="E184" s="171" t="s">
        <v>874</v>
      </c>
      <c r="F184" s="180" t="s">
        <v>197</v>
      </c>
      <c r="G184" s="171"/>
      <c r="H184" s="170" t="s">
        <v>220</v>
      </c>
      <c r="I184" s="185"/>
      <c r="J184" s="198">
        <v>300</v>
      </c>
      <c r="K184" s="198">
        <v>240</v>
      </c>
      <c r="L184" s="198">
        <v>210</v>
      </c>
    </row>
    <row r="185" ht="28.5" spans="1:12">
      <c r="A185" s="168" t="s">
        <v>875</v>
      </c>
      <c r="B185" s="169" t="s">
        <v>876</v>
      </c>
      <c r="C185" s="170" t="s">
        <v>877</v>
      </c>
      <c r="D185" s="35"/>
      <c r="E185" s="171"/>
      <c r="F185" s="180"/>
      <c r="G185" s="171"/>
      <c r="H185" s="170" t="s">
        <v>220</v>
      </c>
      <c r="I185" s="185"/>
      <c r="J185" s="198">
        <v>45</v>
      </c>
      <c r="K185" s="198">
        <v>36</v>
      </c>
      <c r="L185" s="198">
        <v>31.5</v>
      </c>
    </row>
    <row r="186" ht="42.75" spans="1:12">
      <c r="A186" s="168">
        <v>99</v>
      </c>
      <c r="B186" s="169" t="s">
        <v>878</v>
      </c>
      <c r="C186" s="170" t="s">
        <v>879</v>
      </c>
      <c r="D186" s="35" t="s">
        <v>880</v>
      </c>
      <c r="E186" s="171" t="s">
        <v>881</v>
      </c>
      <c r="F186" s="180" t="s">
        <v>197</v>
      </c>
      <c r="G186" s="171"/>
      <c r="H186" s="170" t="s">
        <v>220</v>
      </c>
      <c r="I186" s="185"/>
      <c r="J186" s="198">
        <v>750</v>
      </c>
      <c r="K186" s="198">
        <v>600</v>
      </c>
      <c r="L186" s="198">
        <v>525</v>
      </c>
    </row>
    <row r="187" ht="28.5" spans="1:12">
      <c r="A187" s="168" t="s">
        <v>882</v>
      </c>
      <c r="B187" s="169" t="s">
        <v>883</v>
      </c>
      <c r="C187" s="170" t="s">
        <v>884</v>
      </c>
      <c r="D187" s="35"/>
      <c r="E187" s="171"/>
      <c r="F187" s="180"/>
      <c r="G187" s="171"/>
      <c r="H187" s="170" t="s">
        <v>220</v>
      </c>
      <c r="I187" s="185"/>
      <c r="J187" s="198">
        <v>112.5</v>
      </c>
      <c r="K187" s="198">
        <v>90</v>
      </c>
      <c r="L187" s="198">
        <v>78.75</v>
      </c>
    </row>
    <row r="188" ht="42.75" spans="1:12">
      <c r="A188" s="168">
        <v>100</v>
      </c>
      <c r="B188" s="169" t="s">
        <v>885</v>
      </c>
      <c r="C188" s="170" t="s">
        <v>886</v>
      </c>
      <c r="D188" s="35" t="s">
        <v>887</v>
      </c>
      <c r="E188" s="171" t="s">
        <v>888</v>
      </c>
      <c r="F188" s="180" t="s">
        <v>197</v>
      </c>
      <c r="G188" s="171"/>
      <c r="H188" s="170" t="s">
        <v>220</v>
      </c>
      <c r="I188" s="185"/>
      <c r="J188" s="198">
        <v>900</v>
      </c>
      <c r="K188" s="198">
        <v>720</v>
      </c>
      <c r="L188" s="198">
        <v>630</v>
      </c>
    </row>
    <row r="189" ht="28.5" spans="1:12">
      <c r="A189" s="168" t="s">
        <v>889</v>
      </c>
      <c r="B189" s="169" t="s">
        <v>890</v>
      </c>
      <c r="C189" s="170" t="s">
        <v>891</v>
      </c>
      <c r="D189" s="35"/>
      <c r="E189" s="171"/>
      <c r="F189" s="180"/>
      <c r="G189" s="171"/>
      <c r="H189" s="170" t="s">
        <v>220</v>
      </c>
      <c r="I189" s="185"/>
      <c r="J189" s="198">
        <v>135</v>
      </c>
      <c r="K189" s="198">
        <v>108</v>
      </c>
      <c r="L189" s="198">
        <v>94.5</v>
      </c>
    </row>
    <row r="190" ht="28.5" spans="1:12">
      <c r="A190" s="168">
        <v>101</v>
      </c>
      <c r="B190" s="169" t="s">
        <v>892</v>
      </c>
      <c r="C190" s="170" t="s">
        <v>893</v>
      </c>
      <c r="D190" s="35" t="s">
        <v>894</v>
      </c>
      <c r="E190" s="171" t="s">
        <v>895</v>
      </c>
      <c r="F190" s="180" t="s">
        <v>197</v>
      </c>
      <c r="G190" s="171"/>
      <c r="H190" s="170" t="s">
        <v>220</v>
      </c>
      <c r="I190" s="185"/>
      <c r="J190" s="198">
        <v>2000</v>
      </c>
      <c r="K190" s="198">
        <v>1400</v>
      </c>
      <c r="L190" s="198">
        <v>1200</v>
      </c>
    </row>
    <row r="191" ht="28.5" spans="1:12">
      <c r="A191" s="168" t="s">
        <v>896</v>
      </c>
      <c r="B191" s="169" t="s">
        <v>897</v>
      </c>
      <c r="C191" s="170" t="s">
        <v>898</v>
      </c>
      <c r="D191" s="35"/>
      <c r="E191" s="171"/>
      <c r="F191" s="180"/>
      <c r="G191" s="171"/>
      <c r="H191" s="170" t="s">
        <v>220</v>
      </c>
      <c r="I191" s="185"/>
      <c r="J191" s="198">
        <v>300</v>
      </c>
      <c r="K191" s="198">
        <v>210</v>
      </c>
      <c r="L191" s="198">
        <v>180</v>
      </c>
    </row>
    <row r="192" ht="71.25" spans="1:12">
      <c r="A192" s="168">
        <v>102</v>
      </c>
      <c r="B192" s="169" t="s">
        <v>899</v>
      </c>
      <c r="C192" s="170" t="s">
        <v>900</v>
      </c>
      <c r="D192" s="35" t="s">
        <v>901</v>
      </c>
      <c r="E192" s="171" t="s">
        <v>902</v>
      </c>
      <c r="F192" s="180" t="s">
        <v>903</v>
      </c>
      <c r="G192" s="171"/>
      <c r="H192" s="170" t="s">
        <v>220</v>
      </c>
      <c r="I192" s="200" t="s">
        <v>904</v>
      </c>
      <c r="J192" s="198">
        <v>2000</v>
      </c>
      <c r="K192" s="198">
        <v>1400</v>
      </c>
      <c r="L192" s="198">
        <v>1200</v>
      </c>
    </row>
    <row r="193" ht="28.5" spans="1:12">
      <c r="A193" s="168" t="s">
        <v>905</v>
      </c>
      <c r="B193" s="169" t="s">
        <v>906</v>
      </c>
      <c r="C193" s="170" t="s">
        <v>907</v>
      </c>
      <c r="D193" s="35"/>
      <c r="E193" s="171"/>
      <c r="F193" s="180"/>
      <c r="G193" s="171"/>
      <c r="H193" s="170" t="s">
        <v>220</v>
      </c>
      <c r="I193" s="185"/>
      <c r="J193" s="198">
        <v>300</v>
      </c>
      <c r="K193" s="198">
        <v>210</v>
      </c>
      <c r="L193" s="198">
        <v>180</v>
      </c>
    </row>
    <row r="194" ht="28.5" spans="1:12">
      <c r="A194" s="168" t="s">
        <v>908</v>
      </c>
      <c r="B194" s="169" t="s">
        <v>909</v>
      </c>
      <c r="C194" s="170" t="s">
        <v>910</v>
      </c>
      <c r="D194" s="35"/>
      <c r="E194" s="171"/>
      <c r="F194" s="180"/>
      <c r="G194" s="171"/>
      <c r="H194" s="170" t="s">
        <v>220</v>
      </c>
      <c r="I194" s="185"/>
      <c r="J194" s="198">
        <v>1600</v>
      </c>
      <c r="K194" s="198">
        <v>1120</v>
      </c>
      <c r="L194" s="198">
        <v>960</v>
      </c>
    </row>
    <row r="195" ht="42.75" spans="1:12">
      <c r="A195" s="168">
        <v>103</v>
      </c>
      <c r="B195" s="169" t="s">
        <v>911</v>
      </c>
      <c r="C195" s="170" t="s">
        <v>912</v>
      </c>
      <c r="D195" s="35" t="s">
        <v>913</v>
      </c>
      <c r="E195" s="171" t="s">
        <v>914</v>
      </c>
      <c r="F195" s="180" t="s">
        <v>197</v>
      </c>
      <c r="G195" s="171"/>
      <c r="H195" s="170" t="s">
        <v>220</v>
      </c>
      <c r="I195" s="185"/>
      <c r="J195" s="198">
        <v>1800</v>
      </c>
      <c r="K195" s="198">
        <v>1260</v>
      </c>
      <c r="L195" s="198">
        <v>1080</v>
      </c>
    </row>
    <row r="196" ht="28.5" spans="1:12">
      <c r="A196" s="168" t="s">
        <v>915</v>
      </c>
      <c r="B196" s="169" t="s">
        <v>916</v>
      </c>
      <c r="C196" s="170" t="s">
        <v>917</v>
      </c>
      <c r="D196" s="35"/>
      <c r="E196" s="171"/>
      <c r="F196" s="180"/>
      <c r="G196" s="171"/>
      <c r="H196" s="170" t="s">
        <v>220</v>
      </c>
      <c r="I196" s="185"/>
      <c r="J196" s="198">
        <v>120</v>
      </c>
      <c r="K196" s="198">
        <v>189</v>
      </c>
      <c r="L196" s="198">
        <v>162</v>
      </c>
    </row>
    <row r="197" ht="42.75" spans="1:12">
      <c r="A197" s="168">
        <v>104</v>
      </c>
      <c r="B197" s="169" t="s">
        <v>918</v>
      </c>
      <c r="C197" s="170" t="s">
        <v>919</v>
      </c>
      <c r="D197" s="35" t="s">
        <v>920</v>
      </c>
      <c r="E197" s="171" t="s">
        <v>921</v>
      </c>
      <c r="F197" s="180" t="s">
        <v>197</v>
      </c>
      <c r="G197" s="171"/>
      <c r="H197" s="170" t="s">
        <v>220</v>
      </c>
      <c r="I197" s="200" t="s">
        <v>922</v>
      </c>
      <c r="J197" s="198">
        <v>1500</v>
      </c>
      <c r="K197" s="198">
        <v>1050</v>
      </c>
      <c r="L197" s="198">
        <v>800</v>
      </c>
    </row>
    <row r="198" ht="28.5" spans="1:12">
      <c r="A198" s="168" t="s">
        <v>923</v>
      </c>
      <c r="B198" s="169" t="s">
        <v>924</v>
      </c>
      <c r="C198" s="170" t="s">
        <v>925</v>
      </c>
      <c r="D198" s="35"/>
      <c r="E198" s="171"/>
      <c r="F198" s="180"/>
      <c r="G198" s="171"/>
      <c r="H198" s="170" t="s">
        <v>220</v>
      </c>
      <c r="I198" s="185"/>
      <c r="J198" s="198">
        <v>225</v>
      </c>
      <c r="K198" s="198">
        <v>157.5</v>
      </c>
      <c r="L198" s="198">
        <v>120</v>
      </c>
    </row>
    <row r="199" ht="71.25" spans="1:12">
      <c r="A199" s="168">
        <v>105</v>
      </c>
      <c r="B199" s="169" t="s">
        <v>926</v>
      </c>
      <c r="C199" s="170" t="s">
        <v>927</v>
      </c>
      <c r="D199" s="35" t="s">
        <v>928</v>
      </c>
      <c r="E199" s="171" t="s">
        <v>929</v>
      </c>
      <c r="F199" s="180" t="s">
        <v>930</v>
      </c>
      <c r="G199" s="171"/>
      <c r="H199" s="170" t="s">
        <v>220</v>
      </c>
      <c r="I199" s="212" t="s">
        <v>931</v>
      </c>
      <c r="J199" s="198">
        <v>800</v>
      </c>
      <c r="K199" s="198">
        <v>640</v>
      </c>
      <c r="L199" s="198">
        <v>560</v>
      </c>
    </row>
    <row r="200" ht="28.5" spans="1:12">
      <c r="A200" s="168" t="s">
        <v>932</v>
      </c>
      <c r="B200" s="169" t="s">
        <v>933</v>
      </c>
      <c r="C200" s="170" t="s">
        <v>934</v>
      </c>
      <c r="D200" s="35"/>
      <c r="E200" s="171"/>
      <c r="F200" s="180"/>
      <c r="G200" s="171"/>
      <c r="H200" s="170" t="s">
        <v>220</v>
      </c>
      <c r="I200" s="185"/>
      <c r="J200" s="198">
        <v>120</v>
      </c>
      <c r="K200" s="198">
        <v>96</v>
      </c>
      <c r="L200" s="198">
        <v>84</v>
      </c>
    </row>
    <row r="201" ht="28.5" spans="1:12">
      <c r="A201" s="168" t="s">
        <v>935</v>
      </c>
      <c r="B201" s="169" t="s">
        <v>936</v>
      </c>
      <c r="C201" s="170" t="s">
        <v>937</v>
      </c>
      <c r="D201" s="35"/>
      <c r="E201" s="171"/>
      <c r="F201" s="180"/>
      <c r="G201" s="171"/>
      <c r="H201" s="170" t="s">
        <v>220</v>
      </c>
      <c r="I201" s="185"/>
      <c r="J201" s="198">
        <v>400</v>
      </c>
      <c r="K201" s="198">
        <v>320</v>
      </c>
      <c r="L201" s="198">
        <v>280</v>
      </c>
    </row>
    <row r="202" ht="42.75" spans="1:12">
      <c r="A202" s="168">
        <v>106</v>
      </c>
      <c r="B202" s="169" t="s">
        <v>938</v>
      </c>
      <c r="C202" s="170" t="s">
        <v>939</v>
      </c>
      <c r="D202" s="35" t="s">
        <v>940</v>
      </c>
      <c r="E202" s="171" t="s">
        <v>941</v>
      </c>
      <c r="F202" s="180" t="s">
        <v>197</v>
      </c>
      <c r="G202" s="171"/>
      <c r="H202" s="170" t="s">
        <v>220</v>
      </c>
      <c r="I202" s="185"/>
      <c r="J202" s="198">
        <v>2000</v>
      </c>
      <c r="K202" s="198">
        <v>1400</v>
      </c>
      <c r="L202" s="198">
        <v>1200</v>
      </c>
    </row>
    <row r="203" ht="28.5" spans="1:12">
      <c r="A203" s="168" t="s">
        <v>942</v>
      </c>
      <c r="B203" s="169" t="s">
        <v>943</v>
      </c>
      <c r="C203" s="170" t="s">
        <v>944</v>
      </c>
      <c r="D203" s="35"/>
      <c r="E203" s="171"/>
      <c r="F203" s="180"/>
      <c r="G203" s="171"/>
      <c r="H203" s="170" t="s">
        <v>220</v>
      </c>
      <c r="I203" s="185"/>
      <c r="J203" s="198">
        <v>300</v>
      </c>
      <c r="K203" s="198">
        <v>210</v>
      </c>
      <c r="L203" s="198">
        <v>180</v>
      </c>
    </row>
    <row r="204" ht="57" spans="1:12">
      <c r="A204" s="168">
        <v>107</v>
      </c>
      <c r="B204" s="169" t="s">
        <v>945</v>
      </c>
      <c r="C204" s="170" t="s">
        <v>946</v>
      </c>
      <c r="D204" s="35" t="s">
        <v>947</v>
      </c>
      <c r="E204" s="171" t="s">
        <v>948</v>
      </c>
      <c r="F204" s="180" t="s">
        <v>197</v>
      </c>
      <c r="G204" s="171"/>
      <c r="H204" s="170" t="s">
        <v>220</v>
      </c>
      <c r="I204" s="212" t="s">
        <v>949</v>
      </c>
      <c r="J204" s="198">
        <v>3650</v>
      </c>
      <c r="K204" s="198">
        <v>2555</v>
      </c>
      <c r="L204" s="198">
        <v>2190</v>
      </c>
    </row>
    <row r="205" ht="28.5" spans="1:12">
      <c r="A205" s="168" t="s">
        <v>950</v>
      </c>
      <c r="B205" s="169" t="s">
        <v>951</v>
      </c>
      <c r="C205" s="170" t="s">
        <v>952</v>
      </c>
      <c r="D205" s="35"/>
      <c r="E205" s="171"/>
      <c r="F205" s="180"/>
      <c r="G205" s="171"/>
      <c r="H205" s="170" t="s">
        <v>220</v>
      </c>
      <c r="I205" s="185"/>
      <c r="J205" s="198">
        <v>547.5</v>
      </c>
      <c r="K205" s="198">
        <v>383.25</v>
      </c>
      <c r="L205" s="198">
        <v>328.5</v>
      </c>
    </row>
    <row r="206" ht="71.25" spans="1:12">
      <c r="A206" s="168">
        <v>108</v>
      </c>
      <c r="B206" s="169" t="s">
        <v>953</v>
      </c>
      <c r="C206" s="170" t="s">
        <v>954</v>
      </c>
      <c r="D206" s="35" t="s">
        <v>955</v>
      </c>
      <c r="E206" s="171" t="s">
        <v>956</v>
      </c>
      <c r="F206" s="180" t="s">
        <v>903</v>
      </c>
      <c r="G206" s="171"/>
      <c r="H206" s="170" t="s">
        <v>220</v>
      </c>
      <c r="I206" s="200" t="s">
        <v>904</v>
      </c>
      <c r="J206" s="198">
        <v>2000</v>
      </c>
      <c r="K206" s="198">
        <v>1400</v>
      </c>
      <c r="L206" s="198">
        <v>1200</v>
      </c>
    </row>
    <row r="207" ht="28.5" spans="1:12">
      <c r="A207" s="168" t="s">
        <v>957</v>
      </c>
      <c r="B207" s="169" t="s">
        <v>958</v>
      </c>
      <c r="C207" s="170" t="s">
        <v>959</v>
      </c>
      <c r="D207" s="35"/>
      <c r="E207" s="171"/>
      <c r="F207" s="180"/>
      <c r="G207" s="171"/>
      <c r="H207" s="170" t="s">
        <v>220</v>
      </c>
      <c r="I207" s="185"/>
      <c r="J207" s="198">
        <v>300</v>
      </c>
      <c r="K207" s="198">
        <v>210</v>
      </c>
      <c r="L207" s="198">
        <v>180</v>
      </c>
    </row>
    <row r="208" ht="28.5" spans="1:12">
      <c r="A208" s="168" t="s">
        <v>960</v>
      </c>
      <c r="B208" s="169" t="s">
        <v>961</v>
      </c>
      <c r="C208" s="170" t="s">
        <v>962</v>
      </c>
      <c r="D208" s="35"/>
      <c r="E208" s="171"/>
      <c r="F208" s="180"/>
      <c r="G208" s="171"/>
      <c r="H208" s="170" t="s">
        <v>220</v>
      </c>
      <c r="I208" s="185"/>
      <c r="J208" s="198">
        <v>1600</v>
      </c>
      <c r="K208" s="198">
        <v>1120</v>
      </c>
      <c r="L208" s="198">
        <v>960</v>
      </c>
    </row>
    <row r="209" ht="42.75" spans="1:12">
      <c r="A209" s="168">
        <v>109</v>
      </c>
      <c r="B209" s="169" t="s">
        <v>963</v>
      </c>
      <c r="C209" s="170" t="s">
        <v>964</v>
      </c>
      <c r="D209" s="35" t="s">
        <v>965</v>
      </c>
      <c r="E209" s="171" t="s">
        <v>966</v>
      </c>
      <c r="F209" s="180" t="s">
        <v>197</v>
      </c>
      <c r="G209" s="171"/>
      <c r="H209" s="170" t="s">
        <v>220</v>
      </c>
      <c r="I209" s="185"/>
      <c r="J209" s="198">
        <v>1200</v>
      </c>
      <c r="K209" s="198">
        <v>840</v>
      </c>
      <c r="L209" s="198">
        <v>720</v>
      </c>
    </row>
    <row r="210" ht="28.5" spans="1:12">
      <c r="A210" s="168" t="s">
        <v>967</v>
      </c>
      <c r="B210" s="169" t="s">
        <v>968</v>
      </c>
      <c r="C210" s="170" t="s">
        <v>969</v>
      </c>
      <c r="D210" s="35"/>
      <c r="E210" s="171"/>
      <c r="F210" s="180"/>
      <c r="G210" s="181"/>
      <c r="H210" s="170" t="s">
        <v>220</v>
      </c>
      <c r="I210" s="185"/>
      <c r="J210" s="198">
        <v>180</v>
      </c>
      <c r="K210" s="198">
        <v>126</v>
      </c>
      <c r="L210" s="198">
        <v>108</v>
      </c>
    </row>
    <row r="211" ht="42.75" spans="1:12">
      <c r="A211" s="168">
        <v>110</v>
      </c>
      <c r="B211" s="169" t="s">
        <v>970</v>
      </c>
      <c r="C211" s="170" t="s">
        <v>971</v>
      </c>
      <c r="D211" s="35" t="s">
        <v>972</v>
      </c>
      <c r="E211" s="171" t="s">
        <v>973</v>
      </c>
      <c r="F211" s="180" t="s">
        <v>197</v>
      </c>
      <c r="G211" s="181"/>
      <c r="H211" s="170" t="s">
        <v>220</v>
      </c>
      <c r="I211" s="185"/>
      <c r="J211" s="198">
        <v>1500</v>
      </c>
      <c r="K211" s="198">
        <v>1050</v>
      </c>
      <c r="L211" s="198">
        <v>900</v>
      </c>
    </row>
    <row r="212" ht="28.5" spans="1:12">
      <c r="A212" s="168" t="s">
        <v>974</v>
      </c>
      <c r="B212" s="169" t="s">
        <v>975</v>
      </c>
      <c r="C212" s="170" t="s">
        <v>976</v>
      </c>
      <c r="D212" s="35"/>
      <c r="E212" s="171"/>
      <c r="F212" s="180"/>
      <c r="G212" s="171"/>
      <c r="H212" s="170" t="s">
        <v>220</v>
      </c>
      <c r="I212" s="185"/>
      <c r="J212" s="198">
        <v>225</v>
      </c>
      <c r="K212" s="198">
        <v>157.5</v>
      </c>
      <c r="L212" s="198">
        <v>135</v>
      </c>
    </row>
    <row r="213" ht="28.5" spans="1:12">
      <c r="A213" s="168">
        <v>111</v>
      </c>
      <c r="B213" s="169" t="s">
        <v>977</v>
      </c>
      <c r="C213" s="170" t="s">
        <v>978</v>
      </c>
      <c r="D213" s="35" t="s">
        <v>979</v>
      </c>
      <c r="E213" s="171" t="s">
        <v>980</v>
      </c>
      <c r="F213" s="180" t="s">
        <v>197</v>
      </c>
      <c r="G213" s="171"/>
      <c r="H213" s="170" t="s">
        <v>220</v>
      </c>
      <c r="I213" s="185"/>
      <c r="J213" s="198">
        <v>1000</v>
      </c>
      <c r="K213" s="198">
        <v>700</v>
      </c>
      <c r="L213" s="198">
        <v>600</v>
      </c>
    </row>
    <row r="214" ht="28.5" spans="1:12">
      <c r="A214" s="168" t="s">
        <v>981</v>
      </c>
      <c r="B214" s="169" t="s">
        <v>982</v>
      </c>
      <c r="C214" s="170" t="s">
        <v>983</v>
      </c>
      <c r="D214" s="35"/>
      <c r="E214" s="171"/>
      <c r="F214" s="180"/>
      <c r="G214" s="171"/>
      <c r="H214" s="170" t="s">
        <v>220</v>
      </c>
      <c r="I214" s="185"/>
      <c r="J214" s="198">
        <v>150</v>
      </c>
      <c r="K214" s="198">
        <v>105</v>
      </c>
      <c r="L214" s="198">
        <v>90</v>
      </c>
    </row>
    <row r="215" ht="42.75" spans="1:12">
      <c r="A215" s="168">
        <v>112</v>
      </c>
      <c r="B215" s="169" t="s">
        <v>984</v>
      </c>
      <c r="C215" s="170" t="s">
        <v>985</v>
      </c>
      <c r="D215" s="35" t="s">
        <v>986</v>
      </c>
      <c r="E215" s="171" t="s">
        <v>987</v>
      </c>
      <c r="F215" s="180" t="s">
        <v>197</v>
      </c>
      <c r="G215" s="171"/>
      <c r="H215" s="170" t="s">
        <v>220</v>
      </c>
      <c r="I215" s="185" t="s">
        <v>988</v>
      </c>
      <c r="J215" s="198">
        <v>1000</v>
      </c>
      <c r="K215" s="198">
        <v>700</v>
      </c>
      <c r="L215" s="198">
        <f>J215*0.6</f>
        <v>600</v>
      </c>
    </row>
    <row r="216" ht="28.5" spans="1:12">
      <c r="A216" s="168" t="s">
        <v>989</v>
      </c>
      <c r="B216" s="169" t="s">
        <v>990</v>
      </c>
      <c r="C216" s="170" t="s">
        <v>991</v>
      </c>
      <c r="D216" s="35"/>
      <c r="E216" s="171"/>
      <c r="F216" s="180"/>
      <c r="G216" s="171"/>
      <c r="H216" s="170" t="s">
        <v>220</v>
      </c>
      <c r="I216" s="185"/>
      <c r="J216" s="198">
        <v>150</v>
      </c>
      <c r="K216" s="198">
        <v>105</v>
      </c>
      <c r="L216" s="198">
        <v>90</v>
      </c>
    </row>
    <row r="217" ht="71.25" spans="1:12">
      <c r="A217" s="168">
        <v>113</v>
      </c>
      <c r="B217" s="169" t="s">
        <v>992</v>
      </c>
      <c r="C217" s="170" t="s">
        <v>993</v>
      </c>
      <c r="D217" s="35" t="s">
        <v>994</v>
      </c>
      <c r="E217" s="171" t="s">
        <v>995</v>
      </c>
      <c r="F217" s="180" t="s">
        <v>996</v>
      </c>
      <c r="G217" s="171"/>
      <c r="H217" s="170" t="s">
        <v>220</v>
      </c>
      <c r="I217" s="200" t="s">
        <v>997</v>
      </c>
      <c r="J217" s="198">
        <v>1200</v>
      </c>
      <c r="K217" s="198">
        <v>960</v>
      </c>
      <c r="L217" s="198">
        <v>840</v>
      </c>
    </row>
    <row r="218" ht="28.5" spans="1:12">
      <c r="A218" s="168" t="s">
        <v>998</v>
      </c>
      <c r="B218" s="169" t="s">
        <v>999</v>
      </c>
      <c r="C218" s="170" t="s">
        <v>1000</v>
      </c>
      <c r="D218" s="35"/>
      <c r="E218" s="171"/>
      <c r="F218" s="180"/>
      <c r="G218" s="171"/>
      <c r="H218" s="170" t="s">
        <v>220</v>
      </c>
      <c r="I218" s="185"/>
      <c r="J218" s="198">
        <v>180</v>
      </c>
      <c r="K218" s="198">
        <v>144</v>
      </c>
      <c r="L218" s="198">
        <v>126</v>
      </c>
    </row>
    <row r="219" ht="28.5" spans="1:12">
      <c r="A219" s="168" t="s">
        <v>1001</v>
      </c>
      <c r="B219" s="169" t="s">
        <v>1002</v>
      </c>
      <c r="C219" s="170" t="s">
        <v>1003</v>
      </c>
      <c r="D219" s="35"/>
      <c r="E219" s="171"/>
      <c r="F219" s="180"/>
      <c r="G219" s="171"/>
      <c r="H219" s="170" t="s">
        <v>220</v>
      </c>
      <c r="I219" s="185"/>
      <c r="J219" s="198">
        <v>480</v>
      </c>
      <c r="K219" s="198">
        <v>384</v>
      </c>
      <c r="L219" s="198">
        <v>336</v>
      </c>
    </row>
    <row r="220" ht="42.75" spans="1:12">
      <c r="A220" s="168">
        <v>114</v>
      </c>
      <c r="B220" s="169" t="s">
        <v>1004</v>
      </c>
      <c r="C220" s="170" t="s">
        <v>1005</v>
      </c>
      <c r="D220" s="35" t="s">
        <v>1006</v>
      </c>
      <c r="E220" s="171" t="s">
        <v>1007</v>
      </c>
      <c r="F220" s="180" t="s">
        <v>197</v>
      </c>
      <c r="G220" s="171" t="s">
        <v>1008</v>
      </c>
      <c r="H220" s="170" t="s">
        <v>220</v>
      </c>
      <c r="I220" s="185"/>
      <c r="J220" s="198">
        <v>650</v>
      </c>
      <c r="K220" s="198">
        <v>520</v>
      </c>
      <c r="L220" s="198">
        <v>455</v>
      </c>
    </row>
    <row r="221" ht="28.5" spans="1:12">
      <c r="A221" s="168" t="s">
        <v>1009</v>
      </c>
      <c r="B221" s="169" t="s">
        <v>1010</v>
      </c>
      <c r="C221" s="170" t="s">
        <v>1011</v>
      </c>
      <c r="D221" s="35"/>
      <c r="E221" s="171"/>
      <c r="F221" s="180"/>
      <c r="G221" s="171"/>
      <c r="H221" s="170" t="s">
        <v>220</v>
      </c>
      <c r="I221" s="185"/>
      <c r="J221" s="198">
        <v>97.5</v>
      </c>
      <c r="K221" s="198">
        <v>78</v>
      </c>
      <c r="L221" s="198">
        <v>68.25</v>
      </c>
    </row>
    <row r="222" ht="28.5" spans="1:12">
      <c r="A222" s="168" t="s">
        <v>1012</v>
      </c>
      <c r="B222" s="169" t="s">
        <v>1013</v>
      </c>
      <c r="C222" s="170" t="s">
        <v>1014</v>
      </c>
      <c r="D222" s="35"/>
      <c r="E222" s="171"/>
      <c r="F222" s="180"/>
      <c r="G222" s="171"/>
      <c r="H222" s="170" t="s">
        <v>220</v>
      </c>
      <c r="I222" s="185"/>
      <c r="J222" s="198">
        <v>650</v>
      </c>
      <c r="K222" s="198">
        <v>520</v>
      </c>
      <c r="L222" s="198">
        <v>455</v>
      </c>
    </row>
    <row r="223" ht="42.75" spans="1:12">
      <c r="A223" s="168">
        <v>115</v>
      </c>
      <c r="B223" s="169" t="s">
        <v>1015</v>
      </c>
      <c r="C223" s="170" t="s">
        <v>1016</v>
      </c>
      <c r="D223" s="35" t="s">
        <v>1017</v>
      </c>
      <c r="E223" s="171" t="s">
        <v>1018</v>
      </c>
      <c r="F223" s="180" t="s">
        <v>197</v>
      </c>
      <c r="G223" s="171"/>
      <c r="H223" s="170" t="s">
        <v>220</v>
      </c>
      <c r="I223" s="185"/>
      <c r="J223" s="198">
        <v>1500</v>
      </c>
      <c r="K223" s="198">
        <v>1050</v>
      </c>
      <c r="L223" s="198">
        <v>900</v>
      </c>
    </row>
    <row r="224" ht="28.5" spans="1:12">
      <c r="A224" s="168" t="s">
        <v>1019</v>
      </c>
      <c r="B224" s="169" t="s">
        <v>1020</v>
      </c>
      <c r="C224" s="170" t="s">
        <v>1021</v>
      </c>
      <c r="D224" s="35"/>
      <c r="E224" s="171"/>
      <c r="F224" s="180"/>
      <c r="G224" s="171"/>
      <c r="H224" s="170" t="s">
        <v>220</v>
      </c>
      <c r="I224" s="185"/>
      <c r="J224" s="198">
        <v>225</v>
      </c>
      <c r="K224" s="198">
        <v>157.5</v>
      </c>
      <c r="L224" s="198">
        <v>135</v>
      </c>
    </row>
    <row r="225" ht="71.25" spans="1:12">
      <c r="A225" s="168">
        <v>116</v>
      </c>
      <c r="B225" s="169" t="s">
        <v>1022</v>
      </c>
      <c r="C225" s="170" t="s">
        <v>1023</v>
      </c>
      <c r="D225" s="35" t="s">
        <v>1024</v>
      </c>
      <c r="E225" s="171" t="s">
        <v>1025</v>
      </c>
      <c r="F225" s="180" t="s">
        <v>1026</v>
      </c>
      <c r="G225" s="171"/>
      <c r="H225" s="170" t="s">
        <v>220</v>
      </c>
      <c r="I225" s="185"/>
      <c r="J225" s="198">
        <v>1300</v>
      </c>
      <c r="K225" s="198">
        <v>910</v>
      </c>
      <c r="L225" s="198">
        <v>780</v>
      </c>
    </row>
    <row r="226" ht="28.5" spans="1:12">
      <c r="A226" s="168" t="s">
        <v>1027</v>
      </c>
      <c r="B226" s="169" t="s">
        <v>1028</v>
      </c>
      <c r="C226" s="170" t="s">
        <v>1029</v>
      </c>
      <c r="D226" s="35"/>
      <c r="E226" s="171"/>
      <c r="F226" s="180"/>
      <c r="G226" s="171"/>
      <c r="H226" s="170" t="s">
        <v>220</v>
      </c>
      <c r="I226" s="185"/>
      <c r="J226" s="198">
        <v>195</v>
      </c>
      <c r="K226" s="198">
        <v>136.5</v>
      </c>
      <c r="L226" s="198">
        <v>117</v>
      </c>
    </row>
    <row r="227" ht="28.5" spans="1:12">
      <c r="A227" s="168" t="s">
        <v>1030</v>
      </c>
      <c r="B227" s="169" t="s">
        <v>1031</v>
      </c>
      <c r="C227" s="170" t="s">
        <v>1032</v>
      </c>
      <c r="D227" s="35"/>
      <c r="E227" s="171"/>
      <c r="F227" s="180"/>
      <c r="G227" s="171"/>
      <c r="H227" s="170" t="s">
        <v>220</v>
      </c>
      <c r="I227" s="185"/>
      <c r="J227" s="198">
        <v>390</v>
      </c>
      <c r="K227" s="198">
        <v>273</v>
      </c>
      <c r="L227" s="198">
        <v>234</v>
      </c>
    </row>
    <row r="228" ht="42.75" spans="1:12">
      <c r="A228" s="168">
        <v>117</v>
      </c>
      <c r="B228" s="169" t="s">
        <v>1033</v>
      </c>
      <c r="C228" s="170" t="s">
        <v>1034</v>
      </c>
      <c r="D228" s="35" t="s">
        <v>1035</v>
      </c>
      <c r="E228" s="171" t="s">
        <v>1036</v>
      </c>
      <c r="F228" s="180" t="s">
        <v>197</v>
      </c>
      <c r="G228" s="171"/>
      <c r="H228" s="170" t="s">
        <v>1037</v>
      </c>
      <c r="I228" s="185"/>
      <c r="J228" s="198">
        <v>1200</v>
      </c>
      <c r="K228" s="198">
        <v>840</v>
      </c>
      <c r="L228" s="198">
        <v>720</v>
      </c>
    </row>
    <row r="229" ht="28.5" spans="1:12">
      <c r="A229" s="168" t="s">
        <v>1038</v>
      </c>
      <c r="B229" s="169" t="s">
        <v>1039</v>
      </c>
      <c r="C229" s="170" t="s">
        <v>1040</v>
      </c>
      <c r="D229" s="35"/>
      <c r="E229" s="171"/>
      <c r="F229" s="180"/>
      <c r="G229" s="171"/>
      <c r="H229" s="170" t="s">
        <v>1037</v>
      </c>
      <c r="I229" s="185"/>
      <c r="J229" s="198">
        <v>180</v>
      </c>
      <c r="K229" s="198">
        <v>126</v>
      </c>
      <c r="L229" s="198">
        <v>108</v>
      </c>
    </row>
    <row r="230" ht="42.75" spans="1:12">
      <c r="A230" s="168">
        <v>118</v>
      </c>
      <c r="B230" s="169" t="s">
        <v>1041</v>
      </c>
      <c r="C230" s="170" t="s">
        <v>1042</v>
      </c>
      <c r="D230" s="35" t="s">
        <v>1043</v>
      </c>
      <c r="E230" s="171" t="s">
        <v>1044</v>
      </c>
      <c r="F230" s="180" t="s">
        <v>197</v>
      </c>
      <c r="G230" s="171"/>
      <c r="H230" s="170" t="s">
        <v>220</v>
      </c>
      <c r="I230" s="185"/>
      <c r="J230" s="198">
        <v>800</v>
      </c>
      <c r="K230" s="198">
        <v>640</v>
      </c>
      <c r="L230" s="198">
        <v>560</v>
      </c>
    </row>
    <row r="231" ht="28.5" spans="1:12">
      <c r="A231" s="168" t="s">
        <v>1045</v>
      </c>
      <c r="B231" s="169" t="s">
        <v>1046</v>
      </c>
      <c r="C231" s="170" t="s">
        <v>1047</v>
      </c>
      <c r="D231" s="35"/>
      <c r="E231" s="171"/>
      <c r="F231" s="180"/>
      <c r="G231" s="171"/>
      <c r="H231" s="170" t="s">
        <v>220</v>
      </c>
      <c r="I231" s="185"/>
      <c r="J231" s="198">
        <v>120</v>
      </c>
      <c r="K231" s="198">
        <v>96</v>
      </c>
      <c r="L231" s="198">
        <v>84</v>
      </c>
    </row>
    <row r="232" ht="42.75" spans="1:12">
      <c r="A232" s="168">
        <v>119</v>
      </c>
      <c r="B232" s="169" t="s">
        <v>1048</v>
      </c>
      <c r="C232" s="170" t="s">
        <v>1049</v>
      </c>
      <c r="D232" s="35" t="s">
        <v>1050</v>
      </c>
      <c r="E232" s="171" t="s">
        <v>1051</v>
      </c>
      <c r="F232" s="180" t="s">
        <v>197</v>
      </c>
      <c r="G232" s="171"/>
      <c r="H232" s="170" t="s">
        <v>220</v>
      </c>
      <c r="I232" s="185"/>
      <c r="J232" s="198">
        <v>880</v>
      </c>
      <c r="K232" s="198">
        <f>J232*0.8</f>
        <v>704</v>
      </c>
      <c r="L232" s="198">
        <f>J232*0.6</f>
        <v>528</v>
      </c>
    </row>
    <row r="233" ht="28.5" spans="1:12">
      <c r="A233" s="168" t="s">
        <v>1052</v>
      </c>
      <c r="B233" s="169" t="s">
        <v>1053</v>
      </c>
      <c r="C233" s="170" t="s">
        <v>1054</v>
      </c>
      <c r="D233" s="35"/>
      <c r="E233" s="171"/>
      <c r="F233" s="180"/>
      <c r="G233" s="171"/>
      <c r="H233" s="170" t="s">
        <v>220</v>
      </c>
      <c r="I233" s="185"/>
      <c r="J233" s="198">
        <v>132</v>
      </c>
      <c r="K233" s="198">
        <v>105.6</v>
      </c>
      <c r="L233" s="198">
        <v>79.2</v>
      </c>
    </row>
    <row r="234" ht="42.75" spans="1:12">
      <c r="A234" s="168">
        <v>120</v>
      </c>
      <c r="B234" s="169" t="s">
        <v>1055</v>
      </c>
      <c r="C234" s="170" t="s">
        <v>1056</v>
      </c>
      <c r="D234" s="35" t="s">
        <v>1057</v>
      </c>
      <c r="E234" s="171" t="s">
        <v>1058</v>
      </c>
      <c r="F234" s="180" t="s">
        <v>197</v>
      </c>
      <c r="G234" s="171"/>
      <c r="H234" s="170" t="s">
        <v>220</v>
      </c>
      <c r="I234" s="185"/>
      <c r="J234" s="198">
        <v>160</v>
      </c>
      <c r="K234" s="198">
        <v>128</v>
      </c>
      <c r="L234" s="198">
        <v>112</v>
      </c>
    </row>
    <row r="235" ht="28.5" spans="1:12">
      <c r="A235" s="168" t="s">
        <v>1059</v>
      </c>
      <c r="B235" s="169" t="s">
        <v>1060</v>
      </c>
      <c r="C235" s="170" t="s">
        <v>1061</v>
      </c>
      <c r="D235" s="35"/>
      <c r="E235" s="171"/>
      <c r="F235" s="184"/>
      <c r="G235" s="181"/>
      <c r="H235" s="170" t="s">
        <v>220</v>
      </c>
      <c r="I235" s="185"/>
      <c r="J235" s="198">
        <v>24</v>
      </c>
      <c r="K235" s="198">
        <v>19.2</v>
      </c>
      <c r="L235" s="198">
        <v>16.8</v>
      </c>
    </row>
    <row r="236" ht="42.75" spans="1:12">
      <c r="A236" s="168">
        <v>121</v>
      </c>
      <c r="B236" s="169" t="s">
        <v>1062</v>
      </c>
      <c r="C236" s="170" t="s">
        <v>1063</v>
      </c>
      <c r="D236" s="35" t="s">
        <v>1064</v>
      </c>
      <c r="E236" s="171" t="s">
        <v>748</v>
      </c>
      <c r="F236" s="184"/>
      <c r="G236" s="181"/>
      <c r="H236" s="170" t="s">
        <v>404</v>
      </c>
      <c r="I236" s="185" t="s">
        <v>1065</v>
      </c>
      <c r="J236" s="198" t="s">
        <v>846</v>
      </c>
      <c r="K236" s="198" t="s">
        <v>846</v>
      </c>
      <c r="L236" s="198" t="s">
        <v>846</v>
      </c>
    </row>
    <row r="237" ht="42.75" spans="1:12">
      <c r="A237" s="168" t="s">
        <v>1066</v>
      </c>
      <c r="B237" s="169" t="s">
        <v>1067</v>
      </c>
      <c r="C237" s="170" t="s">
        <v>1068</v>
      </c>
      <c r="D237" s="35" t="s">
        <v>1069</v>
      </c>
      <c r="E237" s="171" t="s">
        <v>748</v>
      </c>
      <c r="F237" s="184"/>
      <c r="G237" s="171"/>
      <c r="H237" s="170" t="s">
        <v>404</v>
      </c>
      <c r="I237" s="185" t="s">
        <v>1065</v>
      </c>
      <c r="J237" s="198" t="s">
        <v>846</v>
      </c>
      <c r="K237" s="198" t="s">
        <v>846</v>
      </c>
      <c r="L237" s="198" t="s">
        <v>846</v>
      </c>
    </row>
    <row r="238" ht="42.75" spans="1:12">
      <c r="A238" s="168">
        <v>123</v>
      </c>
      <c r="B238" s="169" t="s">
        <v>1070</v>
      </c>
      <c r="C238" s="170" t="s">
        <v>1071</v>
      </c>
      <c r="D238" s="35" t="s">
        <v>1072</v>
      </c>
      <c r="E238" s="171" t="s">
        <v>1073</v>
      </c>
      <c r="F238" s="180"/>
      <c r="G238" s="171"/>
      <c r="H238" s="170" t="s">
        <v>220</v>
      </c>
      <c r="I238" s="185" t="s">
        <v>1065</v>
      </c>
      <c r="J238" s="198" t="s">
        <v>846</v>
      </c>
      <c r="K238" s="198" t="s">
        <v>846</v>
      </c>
      <c r="L238" s="198" t="s">
        <v>846</v>
      </c>
    </row>
    <row r="239" ht="28.5" spans="1:12">
      <c r="A239" s="168">
        <v>124</v>
      </c>
      <c r="B239" s="169" t="s">
        <v>1074</v>
      </c>
      <c r="C239" s="170" t="s">
        <v>1075</v>
      </c>
      <c r="D239" s="35" t="s">
        <v>1076</v>
      </c>
      <c r="E239" s="171" t="s">
        <v>1077</v>
      </c>
      <c r="F239" s="180"/>
      <c r="G239" s="171"/>
      <c r="H239" s="170" t="s">
        <v>220</v>
      </c>
      <c r="I239" s="185" t="s">
        <v>1065</v>
      </c>
      <c r="J239" s="198" t="s">
        <v>846</v>
      </c>
      <c r="K239" s="198" t="s">
        <v>846</v>
      </c>
      <c r="L239" s="198" t="s">
        <v>846</v>
      </c>
    </row>
    <row r="240" ht="28.5" spans="1:12">
      <c r="A240" s="168">
        <v>125</v>
      </c>
      <c r="B240" s="169" t="s">
        <v>1078</v>
      </c>
      <c r="C240" s="198" t="s">
        <v>1079</v>
      </c>
      <c r="D240" s="207" t="s">
        <v>1080</v>
      </c>
      <c r="E240" s="207" t="s">
        <v>1077</v>
      </c>
      <c r="F240" s="210"/>
      <c r="G240" s="198"/>
      <c r="H240" s="198" t="s">
        <v>220</v>
      </c>
      <c r="I240" s="207" t="s">
        <v>1065</v>
      </c>
      <c r="J240" s="198" t="s">
        <v>846</v>
      </c>
      <c r="K240" s="198" t="s">
        <v>846</v>
      </c>
      <c r="L240" s="198" t="s">
        <v>846</v>
      </c>
    </row>
    <row r="241" ht="313" customHeight="true" spans="1:12">
      <c r="A241" s="208" t="s">
        <v>1081</v>
      </c>
      <c r="B241" s="209"/>
      <c r="C241" s="209"/>
      <c r="D241" s="209"/>
      <c r="E241" s="209"/>
      <c r="F241" s="211"/>
      <c r="G241" s="209"/>
      <c r="H241" s="209"/>
      <c r="I241" s="211"/>
      <c r="J241" s="213"/>
      <c r="K241" s="213"/>
      <c r="L241" s="213"/>
    </row>
  </sheetData>
  <mergeCells count="15">
    <mergeCell ref="A2:L2"/>
    <mergeCell ref="J3:L3"/>
    <mergeCell ref="A5:I5"/>
    <mergeCell ref="A52:I52"/>
    <mergeCell ref="A79:I79"/>
    <mergeCell ref="A241:L241"/>
    <mergeCell ref="A3:A4"/>
    <mergeCell ref="B3:B4"/>
    <mergeCell ref="C3:C4"/>
    <mergeCell ref="D3:D4"/>
    <mergeCell ref="E3:E4"/>
    <mergeCell ref="F3:F4"/>
    <mergeCell ref="G3:G4"/>
    <mergeCell ref="H3:H4"/>
    <mergeCell ref="I3:I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1"/>
  <sheetViews>
    <sheetView tabSelected="1" zoomScale="90" zoomScaleNormal="90" workbookViewId="0">
      <selection activeCell="C3" sqref="C3:C4"/>
    </sheetView>
  </sheetViews>
  <sheetFormatPr defaultColWidth="11.6333333333333" defaultRowHeight="20.25"/>
  <cols>
    <col min="1" max="1" width="4.58333333333333" style="122" customWidth="true"/>
    <col min="2" max="2" width="8.575" style="124" customWidth="true"/>
    <col min="3" max="3" width="23.625" style="124" customWidth="true"/>
    <col min="4" max="4" width="44.3333333333333" style="122" customWidth="true"/>
    <col min="5" max="5" width="9.25" style="122" customWidth="true"/>
    <col min="6" max="6" width="6.25" style="122" customWidth="true"/>
    <col min="7" max="7" width="15.8333333333333" style="122" customWidth="true"/>
    <col min="8" max="9" width="8.16666666666667" style="122" customWidth="true"/>
    <col min="10" max="10" width="8.075" style="122" customWidth="true"/>
    <col min="11" max="16384" width="11.6333333333333" style="122"/>
  </cols>
  <sheetData>
    <row r="1" s="122" customFormat="true" spans="1:3">
      <c r="A1" s="125" t="s">
        <v>1082</v>
      </c>
      <c r="B1" s="125"/>
      <c r="C1" s="124"/>
    </row>
    <row r="2" s="122" customFormat="true" ht="26.25" spans="1:10">
      <c r="A2" s="126" t="s">
        <v>1083</v>
      </c>
      <c r="B2" s="127"/>
      <c r="C2" s="127"/>
      <c r="D2" s="126"/>
      <c r="E2" s="126"/>
      <c r="F2" s="126"/>
      <c r="G2" s="126"/>
      <c r="H2" s="126"/>
      <c r="I2" s="126"/>
      <c r="J2" s="126"/>
    </row>
    <row r="3" s="122" customFormat="true" spans="1:10">
      <c r="A3" s="128" t="s">
        <v>2</v>
      </c>
      <c r="B3" s="129" t="s">
        <v>177</v>
      </c>
      <c r="C3" s="128" t="s">
        <v>4</v>
      </c>
      <c r="D3" s="128" t="s">
        <v>1084</v>
      </c>
      <c r="E3" s="128" t="s">
        <v>1085</v>
      </c>
      <c r="F3" s="128" t="s">
        <v>9</v>
      </c>
      <c r="G3" s="128" t="s">
        <v>10</v>
      </c>
      <c r="H3" s="128" t="s">
        <v>1086</v>
      </c>
      <c r="I3" s="128"/>
      <c r="J3" s="128"/>
    </row>
    <row r="4" s="122" customFormat="true" ht="28.5" spans="1:10">
      <c r="A4" s="128"/>
      <c r="B4" s="129"/>
      <c r="C4" s="128"/>
      <c r="D4" s="128"/>
      <c r="E4" s="128"/>
      <c r="F4" s="128"/>
      <c r="G4" s="128"/>
      <c r="H4" s="128" t="s">
        <v>13</v>
      </c>
      <c r="I4" s="128" t="s">
        <v>12</v>
      </c>
      <c r="J4" s="128" t="s">
        <v>11</v>
      </c>
    </row>
    <row r="5" s="122" customFormat="true" ht="24" spans="1:10">
      <c r="A5" s="28">
        <v>1</v>
      </c>
      <c r="B5" s="130" t="s">
        <v>1087</v>
      </c>
      <c r="C5" s="131" t="s">
        <v>1088</v>
      </c>
      <c r="D5" s="131"/>
      <c r="E5" s="131"/>
      <c r="F5" s="132" t="s">
        <v>19</v>
      </c>
      <c r="G5" s="131" t="s">
        <v>1089</v>
      </c>
      <c r="H5" s="139">
        <v>200</v>
      </c>
      <c r="I5" s="139">
        <v>200</v>
      </c>
      <c r="J5" s="139">
        <v>200</v>
      </c>
    </row>
    <row r="6" s="122" customFormat="true" spans="1:10">
      <c r="A6" s="28">
        <v>2</v>
      </c>
      <c r="B6" s="130" t="s">
        <v>1090</v>
      </c>
      <c r="C6" s="131" t="s">
        <v>1091</v>
      </c>
      <c r="D6" s="131"/>
      <c r="E6" s="131"/>
      <c r="F6" s="132" t="s">
        <v>1092</v>
      </c>
      <c r="G6" s="131" t="s">
        <v>1093</v>
      </c>
      <c r="H6" s="139">
        <v>95</v>
      </c>
      <c r="I6" s="139">
        <v>95</v>
      </c>
      <c r="J6" s="139">
        <v>95</v>
      </c>
    </row>
    <row r="7" s="122" customFormat="true" spans="1:10">
      <c r="A7" s="28">
        <v>3</v>
      </c>
      <c r="B7" s="130" t="s">
        <v>1094</v>
      </c>
      <c r="C7" s="131" t="s">
        <v>1095</v>
      </c>
      <c r="D7" s="131"/>
      <c r="E7" s="131"/>
      <c r="F7" s="132" t="s">
        <v>19</v>
      </c>
      <c r="G7" s="131" t="s">
        <v>1096</v>
      </c>
      <c r="H7" s="139">
        <v>200</v>
      </c>
      <c r="I7" s="139">
        <v>200</v>
      </c>
      <c r="J7" s="139">
        <v>200</v>
      </c>
    </row>
    <row r="8" s="122" customFormat="true" spans="1:12">
      <c r="A8" s="28">
        <v>4</v>
      </c>
      <c r="B8" s="130" t="s">
        <v>1097</v>
      </c>
      <c r="C8" s="131" t="s">
        <v>1098</v>
      </c>
      <c r="D8" s="131"/>
      <c r="E8" s="131"/>
      <c r="F8" s="132" t="s">
        <v>1099</v>
      </c>
      <c r="G8" s="131"/>
      <c r="H8" s="139">
        <v>130</v>
      </c>
      <c r="I8" s="139">
        <v>130</v>
      </c>
      <c r="J8" s="139">
        <v>130</v>
      </c>
      <c r="L8" s="145"/>
    </row>
    <row r="9" s="122" customFormat="true" spans="1:10">
      <c r="A9" s="28">
        <v>5</v>
      </c>
      <c r="B9" s="130" t="s">
        <v>1100</v>
      </c>
      <c r="C9" s="131" t="s">
        <v>1101</v>
      </c>
      <c r="D9" s="131"/>
      <c r="E9" s="131"/>
      <c r="F9" s="132" t="s">
        <v>1099</v>
      </c>
      <c r="G9" s="131"/>
      <c r="H9" s="139">
        <v>35</v>
      </c>
      <c r="I9" s="139">
        <v>35</v>
      </c>
      <c r="J9" s="139">
        <v>35</v>
      </c>
    </row>
    <row r="10" s="122" customFormat="true" spans="1:10">
      <c r="A10" s="28">
        <v>6</v>
      </c>
      <c r="B10" s="130" t="s">
        <v>1102</v>
      </c>
      <c r="C10" s="131" t="s">
        <v>1103</v>
      </c>
      <c r="D10" s="131"/>
      <c r="E10" s="131"/>
      <c r="F10" s="132" t="s">
        <v>1099</v>
      </c>
      <c r="G10" s="131"/>
      <c r="H10" s="139">
        <v>140</v>
      </c>
      <c r="I10" s="139">
        <v>140</v>
      </c>
      <c r="J10" s="139">
        <v>140</v>
      </c>
    </row>
    <row r="11" s="122" customFormat="true" spans="1:10">
      <c r="A11" s="28">
        <v>7</v>
      </c>
      <c r="B11" s="130" t="s">
        <v>1104</v>
      </c>
      <c r="C11" s="131" t="s">
        <v>1105</v>
      </c>
      <c r="D11" s="132"/>
      <c r="E11" s="132"/>
      <c r="F11" s="132" t="s">
        <v>1099</v>
      </c>
      <c r="G11" s="132"/>
      <c r="H11" s="139">
        <v>20</v>
      </c>
      <c r="I11" s="139">
        <v>20</v>
      </c>
      <c r="J11" s="139">
        <v>20</v>
      </c>
    </row>
    <row r="12" s="122" customFormat="true" spans="1:10">
      <c r="A12" s="28">
        <v>8</v>
      </c>
      <c r="B12" s="130" t="s">
        <v>1106</v>
      </c>
      <c r="C12" s="131" t="s">
        <v>1107</v>
      </c>
      <c r="D12" s="133"/>
      <c r="E12" s="140"/>
      <c r="F12" s="28" t="s">
        <v>1099</v>
      </c>
      <c r="G12" s="41"/>
      <c r="H12" s="28">
        <v>20</v>
      </c>
      <c r="I12" s="28">
        <v>20</v>
      </c>
      <c r="J12" s="28">
        <v>20</v>
      </c>
    </row>
    <row r="13" s="122" customFormat="true" spans="1:10">
      <c r="A13" s="28">
        <v>9</v>
      </c>
      <c r="B13" s="130" t="s">
        <v>1108</v>
      </c>
      <c r="C13" s="131" t="s">
        <v>1109</v>
      </c>
      <c r="D13" s="131"/>
      <c r="E13" s="131"/>
      <c r="F13" s="132" t="s">
        <v>1099</v>
      </c>
      <c r="G13" s="131"/>
      <c r="H13" s="139">
        <v>10</v>
      </c>
      <c r="I13" s="139">
        <v>10</v>
      </c>
      <c r="J13" s="139">
        <v>10</v>
      </c>
    </row>
    <row r="14" s="122" customFormat="true" spans="1:10">
      <c r="A14" s="28">
        <v>10</v>
      </c>
      <c r="B14" s="130" t="s">
        <v>1110</v>
      </c>
      <c r="C14" s="130" t="s">
        <v>1111</v>
      </c>
      <c r="D14" s="131"/>
      <c r="E14" s="131"/>
      <c r="F14" s="132" t="s">
        <v>1099</v>
      </c>
      <c r="G14" s="131"/>
      <c r="H14" s="139">
        <v>50</v>
      </c>
      <c r="I14" s="139">
        <v>50</v>
      </c>
      <c r="J14" s="139">
        <v>50</v>
      </c>
    </row>
    <row r="15" s="122" customFormat="true" ht="24" spans="1:10">
      <c r="A15" s="28">
        <v>11</v>
      </c>
      <c r="B15" s="130" t="s">
        <v>1112</v>
      </c>
      <c r="C15" s="131" t="s">
        <v>1113</v>
      </c>
      <c r="D15" s="131"/>
      <c r="E15" s="131"/>
      <c r="F15" s="132" t="s">
        <v>19</v>
      </c>
      <c r="G15" s="131" t="s">
        <v>1114</v>
      </c>
      <c r="H15" s="139">
        <v>260</v>
      </c>
      <c r="I15" s="139">
        <v>260</v>
      </c>
      <c r="J15" s="139">
        <v>260</v>
      </c>
    </row>
    <row r="16" s="122" customFormat="true" ht="36" spans="1:10">
      <c r="A16" s="28">
        <v>12</v>
      </c>
      <c r="B16" s="130" t="s">
        <v>1115</v>
      </c>
      <c r="C16" s="131" t="s">
        <v>1116</v>
      </c>
      <c r="D16" s="131" t="s">
        <v>1117</v>
      </c>
      <c r="E16" s="131"/>
      <c r="F16" s="132" t="s">
        <v>19</v>
      </c>
      <c r="G16" s="131"/>
      <c r="H16" s="139">
        <v>850</v>
      </c>
      <c r="I16" s="139">
        <v>850</v>
      </c>
      <c r="J16" s="139">
        <v>850</v>
      </c>
    </row>
    <row r="17" s="122" customFormat="true" spans="1:10">
      <c r="A17" s="28">
        <v>13</v>
      </c>
      <c r="B17" s="131" t="s">
        <v>1118</v>
      </c>
      <c r="C17" s="130" t="s">
        <v>1119</v>
      </c>
      <c r="D17" s="28"/>
      <c r="E17" s="28"/>
      <c r="F17" s="28" t="s">
        <v>19</v>
      </c>
      <c r="G17" s="28"/>
      <c r="H17" s="28">
        <v>50</v>
      </c>
      <c r="I17" s="28">
        <v>50</v>
      </c>
      <c r="J17" s="28">
        <v>50</v>
      </c>
    </row>
    <row r="18" s="122" customFormat="true" spans="1:10">
      <c r="A18" s="28">
        <v>14</v>
      </c>
      <c r="B18" s="130" t="s">
        <v>1120</v>
      </c>
      <c r="C18" s="131" t="s">
        <v>1121</v>
      </c>
      <c r="D18" s="134"/>
      <c r="E18" s="134"/>
      <c r="F18" s="28" t="s">
        <v>19</v>
      </c>
      <c r="G18" s="141"/>
      <c r="H18" s="142">
        <v>600</v>
      </c>
      <c r="I18" s="142">
        <v>600</v>
      </c>
      <c r="J18" s="142">
        <v>600</v>
      </c>
    </row>
    <row r="19" s="123" customFormat="true" ht="14.25" spans="1:10">
      <c r="A19" s="28">
        <v>15</v>
      </c>
      <c r="B19" s="131" t="s">
        <v>1122</v>
      </c>
      <c r="C19" s="135" t="s">
        <v>1123</v>
      </c>
      <c r="D19" s="135"/>
      <c r="E19" s="135"/>
      <c r="F19" s="138" t="s">
        <v>109</v>
      </c>
      <c r="G19" s="135" t="s">
        <v>1124</v>
      </c>
      <c r="H19" s="139">
        <v>100</v>
      </c>
      <c r="I19" s="139">
        <v>100</v>
      </c>
      <c r="J19" s="139">
        <v>100</v>
      </c>
    </row>
    <row r="20" s="123" customFormat="true" ht="14.25" spans="1:10">
      <c r="A20" s="28">
        <v>16</v>
      </c>
      <c r="B20" s="131" t="s">
        <v>1125</v>
      </c>
      <c r="C20" s="130" t="s">
        <v>1126</v>
      </c>
      <c r="D20" s="28"/>
      <c r="E20" s="28"/>
      <c r="F20" s="28" t="s">
        <v>19</v>
      </c>
      <c r="G20" s="28"/>
      <c r="H20" s="28">
        <v>300</v>
      </c>
      <c r="I20" s="28">
        <v>300</v>
      </c>
      <c r="J20" s="28">
        <v>300</v>
      </c>
    </row>
    <row r="21" ht="24" spans="1:10">
      <c r="A21" s="28">
        <v>17</v>
      </c>
      <c r="B21" s="131" t="s">
        <v>1127</v>
      </c>
      <c r="C21" s="131" t="s">
        <v>1128</v>
      </c>
      <c r="D21" s="134"/>
      <c r="E21" s="134"/>
      <c r="F21" s="28" t="s">
        <v>19</v>
      </c>
      <c r="G21" s="141"/>
      <c r="H21" s="139">
        <v>1800</v>
      </c>
      <c r="I21" s="139">
        <v>1800</v>
      </c>
      <c r="J21" s="139">
        <v>1800</v>
      </c>
    </row>
    <row r="22" ht="24" spans="1:10">
      <c r="A22" s="28">
        <v>18</v>
      </c>
      <c r="B22" s="131" t="s">
        <v>1129</v>
      </c>
      <c r="C22" s="131" t="s">
        <v>1130</v>
      </c>
      <c r="D22" s="136"/>
      <c r="E22" s="136"/>
      <c r="F22" s="132" t="s">
        <v>1131</v>
      </c>
      <c r="G22" s="136"/>
      <c r="H22" s="139">
        <v>100</v>
      </c>
      <c r="I22" s="139">
        <v>100</v>
      </c>
      <c r="J22" s="139">
        <v>100</v>
      </c>
    </row>
    <row r="23" ht="24" spans="1:10">
      <c r="A23" s="28">
        <v>19</v>
      </c>
      <c r="B23" s="131" t="s">
        <v>1132</v>
      </c>
      <c r="C23" s="131" t="s">
        <v>1133</v>
      </c>
      <c r="D23" s="136"/>
      <c r="E23" s="136"/>
      <c r="F23" s="132" t="s">
        <v>1131</v>
      </c>
      <c r="G23" s="131" t="s">
        <v>1134</v>
      </c>
      <c r="H23" s="139">
        <v>40</v>
      </c>
      <c r="I23" s="139">
        <v>40</v>
      </c>
      <c r="J23" s="139">
        <v>40</v>
      </c>
    </row>
    <row r="24" ht="24" spans="1:10">
      <c r="A24" s="28">
        <v>20</v>
      </c>
      <c r="B24" s="131" t="s">
        <v>1135</v>
      </c>
      <c r="C24" s="131" t="s">
        <v>1136</v>
      </c>
      <c r="D24" s="136"/>
      <c r="E24" s="136"/>
      <c r="F24" s="132" t="s">
        <v>1137</v>
      </c>
      <c r="G24" s="136"/>
      <c r="H24" s="139">
        <v>260</v>
      </c>
      <c r="I24" s="139">
        <v>260</v>
      </c>
      <c r="J24" s="139">
        <v>260</v>
      </c>
    </row>
    <row r="25" ht="24" spans="1:10">
      <c r="A25" s="28">
        <v>21</v>
      </c>
      <c r="B25" s="131" t="s">
        <v>1138</v>
      </c>
      <c r="C25" s="131" t="s">
        <v>1139</v>
      </c>
      <c r="D25" s="136"/>
      <c r="E25" s="136"/>
      <c r="F25" s="132" t="s">
        <v>1137</v>
      </c>
      <c r="G25" s="136"/>
      <c r="H25" s="139">
        <v>2500</v>
      </c>
      <c r="I25" s="139">
        <v>2500</v>
      </c>
      <c r="J25" s="139">
        <v>2500</v>
      </c>
    </row>
    <row r="26" spans="1:10">
      <c r="A26" s="28">
        <v>22</v>
      </c>
      <c r="B26" s="131" t="s">
        <v>1140</v>
      </c>
      <c r="C26" s="131" t="s">
        <v>1141</v>
      </c>
      <c r="D26" s="136"/>
      <c r="E26" s="136"/>
      <c r="F26" s="132" t="s">
        <v>19</v>
      </c>
      <c r="G26" s="136"/>
      <c r="H26" s="139">
        <v>1500</v>
      </c>
      <c r="I26" s="139">
        <v>1500</v>
      </c>
      <c r="J26" s="139">
        <v>1500</v>
      </c>
    </row>
    <row r="27" spans="1:10">
      <c r="A27" s="28">
        <v>23</v>
      </c>
      <c r="B27" s="131" t="s">
        <v>1142</v>
      </c>
      <c r="C27" s="131" t="s">
        <v>1143</v>
      </c>
      <c r="D27" s="136"/>
      <c r="E27" s="136"/>
      <c r="F27" s="132" t="s">
        <v>1144</v>
      </c>
      <c r="G27" s="136"/>
      <c r="H27" s="139">
        <v>5</v>
      </c>
      <c r="I27" s="139">
        <v>5</v>
      </c>
      <c r="J27" s="139">
        <v>5</v>
      </c>
    </row>
    <row r="28" ht="24" spans="1:10">
      <c r="A28" s="28">
        <v>24</v>
      </c>
      <c r="B28" s="131" t="s">
        <v>1145</v>
      </c>
      <c r="C28" s="131" t="s">
        <v>1146</v>
      </c>
      <c r="D28" s="136"/>
      <c r="E28" s="136"/>
      <c r="F28" s="132" t="s">
        <v>1131</v>
      </c>
      <c r="G28" s="131"/>
      <c r="H28" s="139">
        <v>15</v>
      </c>
      <c r="I28" s="139">
        <v>15</v>
      </c>
      <c r="J28" s="139">
        <v>15</v>
      </c>
    </row>
    <row r="29" ht="24" spans="1:10">
      <c r="A29" s="28">
        <v>25</v>
      </c>
      <c r="B29" s="131" t="s">
        <v>1147</v>
      </c>
      <c r="C29" s="131" t="s">
        <v>1148</v>
      </c>
      <c r="D29" s="136"/>
      <c r="E29" s="136"/>
      <c r="F29" s="132" t="s">
        <v>1131</v>
      </c>
      <c r="G29" s="131"/>
      <c r="H29" s="139">
        <v>10</v>
      </c>
      <c r="I29" s="139">
        <v>10</v>
      </c>
      <c r="J29" s="139">
        <v>10</v>
      </c>
    </row>
    <row r="30" ht="24" spans="1:10">
      <c r="A30" s="28">
        <v>26</v>
      </c>
      <c r="B30" s="131" t="s">
        <v>1149</v>
      </c>
      <c r="C30" s="131" t="s">
        <v>1150</v>
      </c>
      <c r="D30" s="136"/>
      <c r="E30" s="136"/>
      <c r="F30" s="132" t="s">
        <v>1131</v>
      </c>
      <c r="G30" s="131"/>
      <c r="H30" s="139">
        <v>10</v>
      </c>
      <c r="I30" s="139">
        <v>10</v>
      </c>
      <c r="J30" s="139">
        <v>10</v>
      </c>
    </row>
    <row r="31" ht="24" spans="1:10">
      <c r="A31" s="28">
        <v>27</v>
      </c>
      <c r="B31" s="131" t="s">
        <v>1151</v>
      </c>
      <c r="C31" s="131" t="s">
        <v>1152</v>
      </c>
      <c r="D31" s="136"/>
      <c r="E31" s="136"/>
      <c r="F31" s="132" t="s">
        <v>1131</v>
      </c>
      <c r="G31" s="131"/>
      <c r="H31" s="139">
        <v>10</v>
      </c>
      <c r="I31" s="139">
        <v>10</v>
      </c>
      <c r="J31" s="139">
        <v>10</v>
      </c>
    </row>
    <row r="32" ht="24" spans="1:10">
      <c r="A32" s="28">
        <v>28</v>
      </c>
      <c r="B32" s="131" t="s">
        <v>1153</v>
      </c>
      <c r="C32" s="131" t="s">
        <v>1154</v>
      </c>
      <c r="D32" s="136"/>
      <c r="E32" s="136"/>
      <c r="F32" s="132" t="s">
        <v>1131</v>
      </c>
      <c r="G32" s="131" t="s">
        <v>1134</v>
      </c>
      <c r="H32" s="139">
        <v>40</v>
      </c>
      <c r="I32" s="139">
        <v>40</v>
      </c>
      <c r="J32" s="139">
        <v>40</v>
      </c>
    </row>
    <row r="33" ht="24" spans="1:10">
      <c r="A33" s="28">
        <v>29</v>
      </c>
      <c r="B33" s="131" t="s">
        <v>1155</v>
      </c>
      <c r="C33" s="131" t="s">
        <v>1156</v>
      </c>
      <c r="D33" s="136"/>
      <c r="E33" s="136"/>
      <c r="F33" s="132" t="s">
        <v>1131</v>
      </c>
      <c r="G33" s="131" t="s">
        <v>1134</v>
      </c>
      <c r="H33" s="139">
        <v>40</v>
      </c>
      <c r="I33" s="139">
        <v>40</v>
      </c>
      <c r="J33" s="139">
        <v>40</v>
      </c>
    </row>
    <row r="34" ht="24" spans="1:10">
      <c r="A34" s="28">
        <v>30</v>
      </c>
      <c r="B34" s="131" t="s">
        <v>1157</v>
      </c>
      <c r="C34" s="131" t="s">
        <v>1158</v>
      </c>
      <c r="D34" s="136"/>
      <c r="E34" s="136"/>
      <c r="F34" s="132" t="s">
        <v>1131</v>
      </c>
      <c r="G34" s="131" t="s">
        <v>1134</v>
      </c>
      <c r="H34" s="139">
        <v>40</v>
      </c>
      <c r="I34" s="139">
        <v>40</v>
      </c>
      <c r="J34" s="139">
        <v>40</v>
      </c>
    </row>
    <row r="35" ht="24" spans="1:10">
      <c r="A35" s="28">
        <v>31</v>
      </c>
      <c r="B35" s="131" t="s">
        <v>1159</v>
      </c>
      <c r="C35" s="131" t="s">
        <v>1160</v>
      </c>
      <c r="D35" s="136"/>
      <c r="E35" s="136"/>
      <c r="F35" s="132" t="s">
        <v>1137</v>
      </c>
      <c r="G35" s="136" t="s">
        <v>1161</v>
      </c>
      <c r="H35" s="139">
        <v>320</v>
      </c>
      <c r="I35" s="139">
        <v>320</v>
      </c>
      <c r="J35" s="139">
        <v>320</v>
      </c>
    </row>
    <row r="36" ht="48" spans="1:10">
      <c r="A36" s="28">
        <v>32</v>
      </c>
      <c r="B36" s="137" t="s">
        <v>1162</v>
      </c>
      <c r="C36" s="137" t="s">
        <v>1163</v>
      </c>
      <c r="D36" s="136"/>
      <c r="E36" s="136"/>
      <c r="F36" s="143" t="s">
        <v>1164</v>
      </c>
      <c r="G36" s="137" t="s">
        <v>1165</v>
      </c>
      <c r="H36" s="144">
        <v>39000</v>
      </c>
      <c r="I36" s="146">
        <v>39000</v>
      </c>
      <c r="J36" s="146">
        <v>39000</v>
      </c>
    </row>
    <row r="37" ht="60" spans="1:10">
      <c r="A37" s="28">
        <v>33</v>
      </c>
      <c r="B37" s="131" t="s">
        <v>1166</v>
      </c>
      <c r="C37" s="137" t="s">
        <v>1167</v>
      </c>
      <c r="D37" s="136"/>
      <c r="E37" s="136"/>
      <c r="F37" s="132" t="s">
        <v>19</v>
      </c>
      <c r="G37" s="131" t="s">
        <v>1168</v>
      </c>
      <c r="H37" s="139">
        <v>15000</v>
      </c>
      <c r="I37" s="142">
        <v>15000</v>
      </c>
      <c r="J37" s="142">
        <v>15000</v>
      </c>
    </row>
    <row r="38" ht="60" spans="1:10">
      <c r="A38" s="28">
        <v>34</v>
      </c>
      <c r="B38" s="131" t="s">
        <v>1169</v>
      </c>
      <c r="C38" s="131" t="s">
        <v>1170</v>
      </c>
      <c r="D38" s="136"/>
      <c r="E38" s="136"/>
      <c r="F38" s="132" t="s">
        <v>19</v>
      </c>
      <c r="G38" s="131" t="s">
        <v>1171</v>
      </c>
      <c r="H38" s="139">
        <v>25000</v>
      </c>
      <c r="I38" s="139">
        <v>25000</v>
      </c>
      <c r="J38" s="139">
        <v>25000</v>
      </c>
    </row>
    <row r="39" spans="1:10">
      <c r="A39" s="28">
        <v>35</v>
      </c>
      <c r="B39" s="131" t="s">
        <v>1172</v>
      </c>
      <c r="C39" s="131" t="s">
        <v>1173</v>
      </c>
      <c r="D39" s="136"/>
      <c r="E39" s="136"/>
      <c r="F39" s="132" t="s">
        <v>19</v>
      </c>
      <c r="G39" s="131"/>
      <c r="H39" s="139">
        <v>3500</v>
      </c>
      <c r="I39" s="139">
        <v>3500</v>
      </c>
      <c r="J39" s="139">
        <v>3500</v>
      </c>
    </row>
    <row r="40" spans="1:10">
      <c r="A40" s="28">
        <v>36</v>
      </c>
      <c r="B40" s="131" t="s">
        <v>1174</v>
      </c>
      <c r="C40" s="131" t="s">
        <v>1175</v>
      </c>
      <c r="D40" s="136"/>
      <c r="E40" s="136"/>
      <c r="F40" s="132" t="s">
        <v>19</v>
      </c>
      <c r="G40" s="136"/>
      <c r="H40" s="139">
        <v>400</v>
      </c>
      <c r="I40" s="139">
        <v>400</v>
      </c>
      <c r="J40" s="139">
        <v>400</v>
      </c>
    </row>
    <row r="41" spans="1:10">
      <c r="A41" s="28">
        <v>37</v>
      </c>
      <c r="B41" s="131" t="s">
        <v>1176</v>
      </c>
      <c r="C41" s="131" t="s">
        <v>1177</v>
      </c>
      <c r="D41" s="136"/>
      <c r="E41" s="136"/>
      <c r="F41" s="132" t="s">
        <v>19</v>
      </c>
      <c r="G41" s="136"/>
      <c r="H41" s="139">
        <v>200</v>
      </c>
      <c r="I41" s="139">
        <v>200</v>
      </c>
      <c r="J41" s="139">
        <v>200</v>
      </c>
    </row>
    <row r="42" ht="24" spans="1:10">
      <c r="A42" s="28">
        <v>38</v>
      </c>
      <c r="B42" s="131" t="s">
        <v>1178</v>
      </c>
      <c r="C42" s="131" t="s">
        <v>1179</v>
      </c>
      <c r="D42" s="136"/>
      <c r="E42" s="136"/>
      <c r="F42" s="132" t="s">
        <v>19</v>
      </c>
      <c r="G42" s="131" t="s">
        <v>1180</v>
      </c>
      <c r="H42" s="139">
        <v>460</v>
      </c>
      <c r="I42" s="139">
        <v>460</v>
      </c>
      <c r="J42" s="139">
        <v>460</v>
      </c>
    </row>
    <row r="43" spans="1:10">
      <c r="A43" s="28">
        <v>39</v>
      </c>
      <c r="B43" s="131" t="s">
        <v>1181</v>
      </c>
      <c r="C43" s="131" t="s">
        <v>1182</v>
      </c>
      <c r="D43" s="131"/>
      <c r="E43" s="132"/>
      <c r="F43" s="132" t="s">
        <v>1183</v>
      </c>
      <c r="G43" s="131" t="s">
        <v>1184</v>
      </c>
      <c r="H43" s="139">
        <v>30</v>
      </c>
      <c r="I43" s="139">
        <v>30</v>
      </c>
      <c r="J43" s="139">
        <v>30</v>
      </c>
    </row>
    <row r="44" spans="1:10">
      <c r="A44" s="28">
        <v>40</v>
      </c>
      <c r="B44" s="131" t="s">
        <v>1185</v>
      </c>
      <c r="C44" s="131" t="s">
        <v>1186</v>
      </c>
      <c r="D44" s="131"/>
      <c r="E44" s="132"/>
      <c r="F44" s="132" t="s">
        <v>19</v>
      </c>
      <c r="G44" s="132"/>
      <c r="H44" s="139">
        <v>400</v>
      </c>
      <c r="I44" s="139">
        <v>400</v>
      </c>
      <c r="J44" s="139">
        <v>400</v>
      </c>
    </row>
    <row r="45" spans="1:10">
      <c r="A45" s="28">
        <v>41</v>
      </c>
      <c r="B45" s="131" t="s">
        <v>1187</v>
      </c>
      <c r="C45" s="131" t="s">
        <v>1188</v>
      </c>
      <c r="D45" s="131"/>
      <c r="E45" s="131" t="s">
        <v>1189</v>
      </c>
      <c r="F45" s="132" t="s">
        <v>19</v>
      </c>
      <c r="G45" s="132"/>
      <c r="H45" s="139">
        <v>900</v>
      </c>
      <c r="I45" s="139">
        <v>900</v>
      </c>
      <c r="J45" s="139">
        <v>900</v>
      </c>
    </row>
    <row r="46" spans="1:10">
      <c r="A46" s="28">
        <v>42</v>
      </c>
      <c r="B46" s="131" t="s">
        <v>1190</v>
      </c>
      <c r="C46" s="131" t="s">
        <v>1191</v>
      </c>
      <c r="D46" s="132"/>
      <c r="E46" s="132"/>
      <c r="F46" s="132" t="s">
        <v>19</v>
      </c>
      <c r="G46" s="132"/>
      <c r="H46" s="139">
        <v>400</v>
      </c>
      <c r="I46" s="139">
        <v>400</v>
      </c>
      <c r="J46" s="139">
        <v>400</v>
      </c>
    </row>
    <row r="47" spans="1:10">
      <c r="A47" s="28">
        <v>43</v>
      </c>
      <c r="B47" s="131" t="s">
        <v>1192</v>
      </c>
      <c r="C47" s="131" t="s">
        <v>1193</v>
      </c>
      <c r="D47" s="132"/>
      <c r="E47" s="132"/>
      <c r="F47" s="132" t="s">
        <v>19</v>
      </c>
      <c r="G47" s="132"/>
      <c r="H47" s="139">
        <v>400</v>
      </c>
      <c r="I47" s="139">
        <v>400</v>
      </c>
      <c r="J47" s="139">
        <v>400</v>
      </c>
    </row>
    <row r="48" spans="1:10">
      <c r="A48" s="28">
        <v>44</v>
      </c>
      <c r="B48" s="131" t="s">
        <v>1194</v>
      </c>
      <c r="C48" s="131" t="s">
        <v>1195</v>
      </c>
      <c r="D48" s="131"/>
      <c r="E48" s="132"/>
      <c r="F48" s="132" t="s">
        <v>19</v>
      </c>
      <c r="G48" s="132"/>
      <c r="H48" s="139">
        <v>270</v>
      </c>
      <c r="I48" s="139">
        <v>270</v>
      </c>
      <c r="J48" s="139">
        <v>270</v>
      </c>
    </row>
    <row r="49" spans="1:10">
      <c r="A49" s="28">
        <v>45</v>
      </c>
      <c r="B49" s="131" t="s">
        <v>1196</v>
      </c>
      <c r="C49" s="131" t="s">
        <v>1197</v>
      </c>
      <c r="D49" s="132"/>
      <c r="E49" s="132"/>
      <c r="F49" s="132" t="s">
        <v>1183</v>
      </c>
      <c r="G49" s="131" t="s">
        <v>1198</v>
      </c>
      <c r="H49" s="139">
        <v>30</v>
      </c>
      <c r="I49" s="139">
        <v>30</v>
      </c>
      <c r="J49" s="139">
        <v>30</v>
      </c>
    </row>
    <row r="50" spans="1:10">
      <c r="A50" s="28">
        <v>46</v>
      </c>
      <c r="B50" s="131" t="s">
        <v>1199</v>
      </c>
      <c r="C50" s="131" t="s">
        <v>1200</v>
      </c>
      <c r="D50" s="131"/>
      <c r="E50" s="132"/>
      <c r="F50" s="132" t="s">
        <v>19</v>
      </c>
      <c r="G50" s="132"/>
      <c r="H50" s="139">
        <v>400</v>
      </c>
      <c r="I50" s="139">
        <v>400</v>
      </c>
      <c r="J50" s="139">
        <v>400</v>
      </c>
    </row>
    <row r="51" spans="1:10">
      <c r="A51" s="28">
        <v>47</v>
      </c>
      <c r="B51" s="131" t="s">
        <v>1201</v>
      </c>
      <c r="C51" s="131" t="s">
        <v>1202</v>
      </c>
      <c r="D51" s="131"/>
      <c r="E51" s="132"/>
      <c r="F51" s="132" t="s">
        <v>19</v>
      </c>
      <c r="G51" s="132"/>
      <c r="H51" s="139">
        <v>900</v>
      </c>
      <c r="I51" s="139">
        <v>900</v>
      </c>
      <c r="J51" s="139">
        <v>900</v>
      </c>
    </row>
    <row r="52" spans="1:10">
      <c r="A52" s="28">
        <v>48</v>
      </c>
      <c r="B52" s="131" t="s">
        <v>1203</v>
      </c>
      <c r="C52" s="131" t="s">
        <v>1204</v>
      </c>
      <c r="D52" s="135"/>
      <c r="E52" s="138"/>
      <c r="F52" s="138" t="s">
        <v>1183</v>
      </c>
      <c r="G52" s="138"/>
      <c r="H52" s="139">
        <v>30</v>
      </c>
      <c r="I52" s="139">
        <v>30</v>
      </c>
      <c r="J52" s="139">
        <v>30</v>
      </c>
    </row>
    <row r="53" spans="1:10">
      <c r="A53" s="28">
        <v>49</v>
      </c>
      <c r="B53" s="131" t="s">
        <v>1205</v>
      </c>
      <c r="C53" s="131" t="s">
        <v>1206</v>
      </c>
      <c r="D53" s="132"/>
      <c r="E53" s="132"/>
      <c r="F53" s="132" t="s">
        <v>19</v>
      </c>
      <c r="G53" s="132"/>
      <c r="H53" s="139">
        <v>400</v>
      </c>
      <c r="I53" s="139">
        <v>400</v>
      </c>
      <c r="J53" s="139">
        <v>400</v>
      </c>
    </row>
    <row r="54" spans="1:10">
      <c r="A54" s="28">
        <v>50</v>
      </c>
      <c r="B54" s="131" t="s">
        <v>1207</v>
      </c>
      <c r="C54" s="131" t="s">
        <v>1208</v>
      </c>
      <c r="D54" s="131"/>
      <c r="E54" s="132"/>
      <c r="F54" s="132" t="s">
        <v>19</v>
      </c>
      <c r="G54" s="132"/>
      <c r="H54" s="139">
        <v>900</v>
      </c>
      <c r="I54" s="139">
        <v>900</v>
      </c>
      <c r="J54" s="139">
        <v>900</v>
      </c>
    </row>
    <row r="55" spans="1:10">
      <c r="A55" s="28">
        <v>51</v>
      </c>
      <c r="B55" s="131" t="s">
        <v>1209</v>
      </c>
      <c r="C55" s="131" t="s">
        <v>1210</v>
      </c>
      <c r="D55" s="132"/>
      <c r="E55" s="132"/>
      <c r="F55" s="132" t="s">
        <v>1183</v>
      </c>
      <c r="G55" s="131" t="s">
        <v>1211</v>
      </c>
      <c r="H55" s="139">
        <v>30</v>
      </c>
      <c r="I55" s="139">
        <v>30</v>
      </c>
      <c r="J55" s="139">
        <v>30</v>
      </c>
    </row>
    <row r="56" spans="1:10">
      <c r="A56" s="28">
        <v>52</v>
      </c>
      <c r="B56" s="131" t="s">
        <v>1212</v>
      </c>
      <c r="C56" s="131" t="s">
        <v>1213</v>
      </c>
      <c r="D56" s="132"/>
      <c r="E56" s="132"/>
      <c r="F56" s="132" t="s">
        <v>1183</v>
      </c>
      <c r="G56" s="131" t="s">
        <v>1214</v>
      </c>
      <c r="H56" s="139">
        <v>30</v>
      </c>
      <c r="I56" s="139">
        <v>30</v>
      </c>
      <c r="J56" s="139">
        <v>30</v>
      </c>
    </row>
    <row r="57" spans="1:10">
      <c r="A57" s="28">
        <v>53</v>
      </c>
      <c r="B57" s="131" t="s">
        <v>1215</v>
      </c>
      <c r="C57" s="131" t="s">
        <v>1216</v>
      </c>
      <c r="D57" s="138"/>
      <c r="E57" s="138"/>
      <c r="F57" s="138" t="s">
        <v>1183</v>
      </c>
      <c r="G57" s="135" t="s">
        <v>1217</v>
      </c>
      <c r="H57" s="139">
        <v>30</v>
      </c>
      <c r="I57" s="139">
        <v>30</v>
      </c>
      <c r="J57" s="139">
        <v>30</v>
      </c>
    </row>
    <row r="58" spans="1:10">
      <c r="A58" s="28">
        <v>54</v>
      </c>
      <c r="B58" s="131" t="s">
        <v>1218</v>
      </c>
      <c r="C58" s="131" t="s">
        <v>1219</v>
      </c>
      <c r="D58" s="131"/>
      <c r="E58" s="131"/>
      <c r="F58" s="138" t="s">
        <v>1183</v>
      </c>
      <c r="G58" s="131"/>
      <c r="H58" s="139">
        <v>200</v>
      </c>
      <c r="I58" s="139">
        <v>600</v>
      </c>
      <c r="J58" s="139">
        <v>600</v>
      </c>
    </row>
    <row r="59" ht="24" spans="1:10">
      <c r="A59" s="132">
        <v>55</v>
      </c>
      <c r="B59" s="132" t="s">
        <v>1220</v>
      </c>
      <c r="C59" s="131" t="s">
        <v>1221</v>
      </c>
      <c r="D59" s="132"/>
      <c r="E59" s="132"/>
      <c r="F59" s="132" t="s">
        <v>19</v>
      </c>
      <c r="G59" s="131" t="s">
        <v>1222</v>
      </c>
      <c r="H59" s="132">
        <v>210</v>
      </c>
      <c r="I59" s="132">
        <v>210</v>
      </c>
      <c r="J59" s="132">
        <v>210</v>
      </c>
    </row>
    <row r="60" spans="1:10">
      <c r="A60" s="132">
        <v>56</v>
      </c>
      <c r="B60" s="132" t="s">
        <v>1223</v>
      </c>
      <c r="C60" s="131" t="s">
        <v>1224</v>
      </c>
      <c r="D60" s="132"/>
      <c r="E60" s="132"/>
      <c r="F60" s="132" t="s">
        <v>19</v>
      </c>
      <c r="G60" s="131"/>
      <c r="H60" s="132">
        <v>300</v>
      </c>
      <c r="I60" s="147">
        <v>300</v>
      </c>
      <c r="J60" s="132">
        <v>300</v>
      </c>
    </row>
    <row r="61" spans="1:10">
      <c r="A61" s="132">
        <v>57</v>
      </c>
      <c r="B61" s="132" t="s">
        <v>1225</v>
      </c>
      <c r="C61" s="131" t="s">
        <v>1226</v>
      </c>
      <c r="D61" s="132"/>
      <c r="E61" s="132"/>
      <c r="F61" s="132" t="s">
        <v>1227</v>
      </c>
      <c r="G61" s="131"/>
      <c r="H61" s="132">
        <v>2.5</v>
      </c>
      <c r="I61" s="132">
        <v>2.5</v>
      </c>
      <c r="J61" s="132">
        <v>2.5</v>
      </c>
    </row>
    <row r="62" spans="1:10">
      <c r="A62" s="132">
        <v>58</v>
      </c>
      <c r="B62" s="132" t="s">
        <v>1228</v>
      </c>
      <c r="C62" s="131" t="s">
        <v>1229</v>
      </c>
      <c r="D62" s="132"/>
      <c r="E62" s="132"/>
      <c r="F62" s="132" t="s">
        <v>19</v>
      </c>
      <c r="G62" s="131"/>
      <c r="H62" s="132">
        <v>1.5</v>
      </c>
      <c r="I62" s="132">
        <v>1.5</v>
      </c>
      <c r="J62" s="132">
        <v>1.5</v>
      </c>
    </row>
    <row r="63" spans="1:10">
      <c r="A63" s="132">
        <v>59</v>
      </c>
      <c r="B63" s="132" t="s">
        <v>1230</v>
      </c>
      <c r="C63" s="131" t="s">
        <v>1231</v>
      </c>
      <c r="D63" s="132"/>
      <c r="E63" s="132"/>
      <c r="F63" s="132" t="s">
        <v>19</v>
      </c>
      <c r="G63" s="131"/>
      <c r="H63" s="132">
        <v>2</v>
      </c>
      <c r="I63" s="132">
        <v>2</v>
      </c>
      <c r="J63" s="132">
        <v>2</v>
      </c>
    </row>
    <row r="64" spans="1:10">
      <c r="A64" s="132">
        <v>60</v>
      </c>
      <c r="B64" s="132" t="s">
        <v>1232</v>
      </c>
      <c r="C64" s="131" t="s">
        <v>1233</v>
      </c>
      <c r="D64" s="132"/>
      <c r="E64" s="132"/>
      <c r="F64" s="132" t="s">
        <v>19</v>
      </c>
      <c r="G64" s="131"/>
      <c r="H64" s="132">
        <v>2</v>
      </c>
      <c r="I64" s="132">
        <v>2</v>
      </c>
      <c r="J64" s="132">
        <v>2</v>
      </c>
    </row>
    <row r="65" spans="1:10">
      <c r="A65" s="132">
        <v>61</v>
      </c>
      <c r="B65" s="132" t="s">
        <v>1234</v>
      </c>
      <c r="C65" s="131" t="s">
        <v>1235</v>
      </c>
      <c r="D65" s="132"/>
      <c r="E65" s="132"/>
      <c r="F65" s="132" t="s">
        <v>1227</v>
      </c>
      <c r="G65" s="131"/>
      <c r="H65" s="132">
        <v>4.5</v>
      </c>
      <c r="I65" s="132">
        <v>4.5</v>
      </c>
      <c r="J65" s="132">
        <v>4.5</v>
      </c>
    </row>
    <row r="66" spans="1:10">
      <c r="A66" s="132">
        <v>62</v>
      </c>
      <c r="B66" s="132" t="s">
        <v>1236</v>
      </c>
      <c r="C66" s="131" t="s">
        <v>1237</v>
      </c>
      <c r="D66" s="132"/>
      <c r="E66" s="132"/>
      <c r="F66" s="132" t="s">
        <v>19</v>
      </c>
      <c r="G66" s="131"/>
      <c r="H66" s="132">
        <v>10</v>
      </c>
      <c r="I66" s="132">
        <v>10</v>
      </c>
      <c r="J66" s="132">
        <v>10</v>
      </c>
    </row>
    <row r="67" spans="1:10">
      <c r="A67" s="132">
        <v>63</v>
      </c>
      <c r="B67" s="132" t="s">
        <v>1238</v>
      </c>
      <c r="C67" s="131" t="s">
        <v>1239</v>
      </c>
      <c r="D67" s="132"/>
      <c r="E67" s="132"/>
      <c r="F67" s="132" t="s">
        <v>1227</v>
      </c>
      <c r="G67" s="131"/>
      <c r="H67" s="132">
        <v>4</v>
      </c>
      <c r="I67" s="132">
        <v>4</v>
      </c>
      <c r="J67" s="132">
        <v>4</v>
      </c>
    </row>
    <row r="68" spans="1:10">
      <c r="A68" s="132">
        <v>64</v>
      </c>
      <c r="B68" s="132" t="s">
        <v>1240</v>
      </c>
      <c r="C68" s="131" t="s">
        <v>1241</v>
      </c>
      <c r="D68" s="132"/>
      <c r="E68" s="132"/>
      <c r="F68" s="132" t="s">
        <v>1227</v>
      </c>
      <c r="G68" s="131"/>
      <c r="H68" s="132">
        <v>2</v>
      </c>
      <c r="I68" s="132">
        <v>2</v>
      </c>
      <c r="J68" s="132">
        <v>2</v>
      </c>
    </row>
    <row r="69" spans="1:10">
      <c r="A69" s="132">
        <v>65</v>
      </c>
      <c r="B69" s="132" t="s">
        <v>1242</v>
      </c>
      <c r="C69" s="131" t="s">
        <v>1243</v>
      </c>
      <c r="D69" s="132"/>
      <c r="E69" s="132"/>
      <c r="F69" s="132" t="s">
        <v>1227</v>
      </c>
      <c r="G69" s="131"/>
      <c r="H69" s="132">
        <v>2.5</v>
      </c>
      <c r="I69" s="132">
        <v>2.5</v>
      </c>
      <c r="J69" s="132">
        <v>2.5</v>
      </c>
    </row>
    <row r="70" spans="1:10">
      <c r="A70" s="132">
        <v>66</v>
      </c>
      <c r="B70" s="132" t="s">
        <v>1244</v>
      </c>
      <c r="C70" s="131" t="s">
        <v>1245</v>
      </c>
      <c r="D70" s="132"/>
      <c r="E70" s="132"/>
      <c r="F70" s="132" t="s">
        <v>1227</v>
      </c>
      <c r="G70" s="131"/>
      <c r="H70" s="132">
        <v>5</v>
      </c>
      <c r="I70" s="132">
        <v>5</v>
      </c>
      <c r="J70" s="132">
        <v>5</v>
      </c>
    </row>
    <row r="71" spans="1:10">
      <c r="A71" s="132">
        <v>67</v>
      </c>
      <c r="B71" s="132" t="s">
        <v>1246</v>
      </c>
      <c r="C71" s="131" t="s">
        <v>1247</v>
      </c>
      <c r="D71" s="132"/>
      <c r="E71" s="132"/>
      <c r="F71" s="132" t="s">
        <v>1227</v>
      </c>
      <c r="G71" s="131"/>
      <c r="H71" s="132">
        <v>2</v>
      </c>
      <c r="I71" s="132">
        <v>2</v>
      </c>
      <c r="J71" s="132">
        <v>2</v>
      </c>
    </row>
    <row r="72" spans="1:10">
      <c r="A72" s="132">
        <v>68</v>
      </c>
      <c r="B72" s="132" t="s">
        <v>1248</v>
      </c>
      <c r="C72" s="131" t="s">
        <v>1249</v>
      </c>
      <c r="D72" s="132"/>
      <c r="E72" s="132"/>
      <c r="F72" s="132" t="s">
        <v>19</v>
      </c>
      <c r="G72" s="131"/>
      <c r="H72" s="132">
        <v>4</v>
      </c>
      <c r="I72" s="132">
        <v>4</v>
      </c>
      <c r="J72" s="132">
        <v>4</v>
      </c>
    </row>
    <row r="73" spans="1:10">
      <c r="A73" s="132">
        <v>69</v>
      </c>
      <c r="B73" s="132" t="s">
        <v>1250</v>
      </c>
      <c r="C73" s="131" t="s">
        <v>1251</v>
      </c>
      <c r="D73" s="132"/>
      <c r="E73" s="132"/>
      <c r="F73" s="132" t="s">
        <v>19</v>
      </c>
      <c r="G73" s="131"/>
      <c r="H73" s="132">
        <v>2.5</v>
      </c>
      <c r="I73" s="132">
        <v>2.5</v>
      </c>
      <c r="J73" s="132">
        <v>2.5</v>
      </c>
    </row>
    <row r="74" spans="1:10">
      <c r="A74" s="132">
        <v>70</v>
      </c>
      <c r="B74" s="132" t="s">
        <v>1252</v>
      </c>
      <c r="C74" s="131" t="s">
        <v>1253</v>
      </c>
      <c r="D74" s="132"/>
      <c r="E74" s="132"/>
      <c r="F74" s="132" t="s">
        <v>1227</v>
      </c>
      <c r="G74" s="131"/>
      <c r="H74" s="132">
        <v>1</v>
      </c>
      <c r="I74" s="132">
        <v>1</v>
      </c>
      <c r="J74" s="132">
        <v>1</v>
      </c>
    </row>
    <row r="75" spans="1:10">
      <c r="A75" s="132">
        <v>71</v>
      </c>
      <c r="B75" s="132" t="s">
        <v>1254</v>
      </c>
      <c r="C75" s="131" t="s">
        <v>1255</v>
      </c>
      <c r="D75" s="132"/>
      <c r="E75" s="132"/>
      <c r="F75" s="132" t="s">
        <v>19</v>
      </c>
      <c r="G75" s="131"/>
      <c r="H75" s="132">
        <v>2.5</v>
      </c>
      <c r="I75" s="132">
        <v>2.5</v>
      </c>
      <c r="J75" s="132">
        <v>2.5</v>
      </c>
    </row>
    <row r="76" spans="1:10">
      <c r="A76" s="132">
        <v>72</v>
      </c>
      <c r="B76" s="132" t="s">
        <v>1256</v>
      </c>
      <c r="C76" s="131" t="s">
        <v>1257</v>
      </c>
      <c r="D76" s="132"/>
      <c r="E76" s="132"/>
      <c r="F76" s="132" t="s">
        <v>19</v>
      </c>
      <c r="G76" s="131"/>
      <c r="H76" s="132">
        <v>1</v>
      </c>
      <c r="I76" s="132">
        <v>1</v>
      </c>
      <c r="J76" s="132">
        <v>1</v>
      </c>
    </row>
    <row r="77" spans="1:10">
      <c r="A77" s="132">
        <v>73</v>
      </c>
      <c r="B77" s="132" t="s">
        <v>1258</v>
      </c>
      <c r="C77" s="131" t="s">
        <v>1259</v>
      </c>
      <c r="D77" s="132"/>
      <c r="E77" s="132"/>
      <c r="F77" s="132" t="s">
        <v>19</v>
      </c>
      <c r="G77" s="131"/>
      <c r="H77" s="132">
        <v>1</v>
      </c>
      <c r="I77" s="132">
        <v>1</v>
      </c>
      <c r="J77" s="132">
        <v>1</v>
      </c>
    </row>
    <row r="78" spans="1:10">
      <c r="A78" s="132">
        <v>74</v>
      </c>
      <c r="B78" s="132" t="s">
        <v>1260</v>
      </c>
      <c r="C78" s="131" t="s">
        <v>1261</v>
      </c>
      <c r="D78" s="132"/>
      <c r="E78" s="132"/>
      <c r="F78" s="132" t="s">
        <v>1227</v>
      </c>
      <c r="G78" s="131"/>
      <c r="H78" s="132">
        <v>3.5</v>
      </c>
      <c r="I78" s="132">
        <v>3.5</v>
      </c>
      <c r="J78" s="132">
        <v>3.5</v>
      </c>
    </row>
    <row r="79" spans="1:10">
      <c r="A79" s="132">
        <v>75</v>
      </c>
      <c r="B79" s="132" t="s">
        <v>1262</v>
      </c>
      <c r="C79" s="131" t="s">
        <v>1263</v>
      </c>
      <c r="D79" s="132"/>
      <c r="E79" s="132"/>
      <c r="F79" s="132" t="s">
        <v>1227</v>
      </c>
      <c r="G79" s="131"/>
      <c r="H79" s="132">
        <v>2</v>
      </c>
      <c r="I79" s="132">
        <v>2</v>
      </c>
      <c r="J79" s="132">
        <v>2</v>
      </c>
    </row>
    <row r="80" spans="1:10">
      <c r="A80" s="132">
        <v>76</v>
      </c>
      <c r="B80" s="132" t="s">
        <v>1264</v>
      </c>
      <c r="C80" s="131" t="s">
        <v>1265</v>
      </c>
      <c r="D80" s="132"/>
      <c r="E80" s="132"/>
      <c r="F80" s="132" t="s">
        <v>19</v>
      </c>
      <c r="G80" s="131"/>
      <c r="H80" s="132">
        <v>5</v>
      </c>
      <c r="I80" s="132">
        <v>5</v>
      </c>
      <c r="J80" s="132">
        <v>5</v>
      </c>
    </row>
    <row r="81" spans="1:10">
      <c r="A81" s="132">
        <v>77</v>
      </c>
      <c r="B81" s="132" t="s">
        <v>1266</v>
      </c>
      <c r="C81" s="131" t="s">
        <v>1267</v>
      </c>
      <c r="D81" s="132"/>
      <c r="E81" s="132"/>
      <c r="F81" s="132" t="s">
        <v>1227</v>
      </c>
      <c r="G81" s="131"/>
      <c r="H81" s="132">
        <v>2</v>
      </c>
      <c r="I81" s="132">
        <v>2</v>
      </c>
      <c r="J81" s="132">
        <v>2</v>
      </c>
    </row>
    <row r="82" spans="1:10">
      <c r="A82" s="132">
        <v>78</v>
      </c>
      <c r="B82" s="132" t="s">
        <v>1268</v>
      </c>
      <c r="C82" s="131" t="s">
        <v>1269</v>
      </c>
      <c r="D82" s="132"/>
      <c r="E82" s="132"/>
      <c r="F82" s="132" t="s">
        <v>19</v>
      </c>
      <c r="G82" s="131"/>
      <c r="H82" s="132">
        <v>1</v>
      </c>
      <c r="I82" s="132">
        <v>1</v>
      </c>
      <c r="J82" s="132">
        <v>1</v>
      </c>
    </row>
    <row r="83" spans="1:10">
      <c r="A83" s="132">
        <v>79</v>
      </c>
      <c r="B83" s="132" t="s">
        <v>1270</v>
      </c>
      <c r="C83" s="131" t="s">
        <v>1271</v>
      </c>
      <c r="D83" s="132"/>
      <c r="E83" s="132"/>
      <c r="F83" s="132" t="s">
        <v>1227</v>
      </c>
      <c r="G83" s="131"/>
      <c r="H83" s="132">
        <v>1</v>
      </c>
      <c r="I83" s="132">
        <v>1</v>
      </c>
      <c r="J83" s="132">
        <v>1</v>
      </c>
    </row>
    <row r="84" spans="1:10">
      <c r="A84" s="132">
        <v>80</v>
      </c>
      <c r="B84" s="132" t="s">
        <v>1272</v>
      </c>
      <c r="C84" s="131" t="s">
        <v>1273</v>
      </c>
      <c r="D84" s="132"/>
      <c r="E84" s="132"/>
      <c r="F84" s="132" t="s">
        <v>1227</v>
      </c>
      <c r="G84" s="131"/>
      <c r="H84" s="132">
        <v>2.5</v>
      </c>
      <c r="I84" s="132">
        <v>2.5</v>
      </c>
      <c r="J84" s="132">
        <v>2.5</v>
      </c>
    </row>
    <row r="85" spans="1:10">
      <c r="A85" s="132">
        <v>81</v>
      </c>
      <c r="B85" s="132" t="s">
        <v>1274</v>
      </c>
      <c r="C85" s="131" t="s">
        <v>1275</v>
      </c>
      <c r="D85" s="132"/>
      <c r="E85" s="132"/>
      <c r="F85" s="132" t="s">
        <v>1227</v>
      </c>
      <c r="G85" s="131"/>
      <c r="H85" s="132">
        <v>2.5</v>
      </c>
      <c r="I85" s="132">
        <v>2.5</v>
      </c>
      <c r="J85" s="132">
        <v>2.5</v>
      </c>
    </row>
    <row r="86" spans="1:10">
      <c r="A86" s="132">
        <v>82</v>
      </c>
      <c r="B86" s="132" t="s">
        <v>1276</v>
      </c>
      <c r="C86" s="131" t="s">
        <v>1277</v>
      </c>
      <c r="D86" s="132"/>
      <c r="E86" s="132"/>
      <c r="F86" s="132" t="s">
        <v>1227</v>
      </c>
      <c r="G86" s="131"/>
      <c r="H86" s="132">
        <v>1.5</v>
      </c>
      <c r="I86" s="132">
        <v>1.5</v>
      </c>
      <c r="J86" s="132">
        <v>1.5</v>
      </c>
    </row>
    <row r="87" spans="1:10">
      <c r="A87" s="132">
        <v>83</v>
      </c>
      <c r="B87" s="132" t="s">
        <v>1278</v>
      </c>
      <c r="C87" s="131" t="s">
        <v>1279</v>
      </c>
      <c r="D87" s="132"/>
      <c r="E87" s="132"/>
      <c r="F87" s="132" t="s">
        <v>1227</v>
      </c>
      <c r="G87" s="131"/>
      <c r="H87" s="132">
        <v>2.5</v>
      </c>
      <c r="I87" s="132">
        <v>2.5</v>
      </c>
      <c r="J87" s="132">
        <v>2.5</v>
      </c>
    </row>
    <row r="88" spans="1:10">
      <c r="A88" s="132">
        <v>84</v>
      </c>
      <c r="B88" s="132" t="s">
        <v>1280</v>
      </c>
      <c r="C88" s="131" t="s">
        <v>1281</v>
      </c>
      <c r="D88" s="132"/>
      <c r="E88" s="132"/>
      <c r="F88" s="132" t="s">
        <v>1227</v>
      </c>
      <c r="G88" s="131"/>
      <c r="H88" s="132">
        <v>2.5</v>
      </c>
      <c r="I88" s="132">
        <v>2.5</v>
      </c>
      <c r="J88" s="132">
        <v>2.5</v>
      </c>
    </row>
    <row r="89" spans="1:10">
      <c r="A89" s="132">
        <v>85</v>
      </c>
      <c r="B89" s="132" t="s">
        <v>1282</v>
      </c>
      <c r="C89" s="131" t="s">
        <v>1283</v>
      </c>
      <c r="D89" s="132"/>
      <c r="E89" s="132"/>
      <c r="F89" s="132" t="s">
        <v>1227</v>
      </c>
      <c r="G89" s="131"/>
      <c r="H89" s="132">
        <v>2</v>
      </c>
      <c r="I89" s="132">
        <v>2</v>
      </c>
      <c r="J89" s="132">
        <v>2</v>
      </c>
    </row>
    <row r="90" spans="1:10">
      <c r="A90" s="132">
        <v>86</v>
      </c>
      <c r="B90" s="132" t="s">
        <v>1284</v>
      </c>
      <c r="C90" s="131" t="s">
        <v>1285</v>
      </c>
      <c r="D90" s="132"/>
      <c r="E90" s="132"/>
      <c r="F90" s="132" t="s">
        <v>1227</v>
      </c>
      <c r="G90" s="131" t="s">
        <v>1286</v>
      </c>
      <c r="H90" s="132">
        <v>2</v>
      </c>
      <c r="I90" s="132">
        <v>2</v>
      </c>
      <c r="J90" s="132">
        <v>2</v>
      </c>
    </row>
    <row r="91" ht="24" spans="1:10">
      <c r="A91" s="132">
        <v>87</v>
      </c>
      <c r="B91" s="132" t="s">
        <v>1287</v>
      </c>
      <c r="C91" s="131" t="s">
        <v>1288</v>
      </c>
      <c r="D91" s="132"/>
      <c r="E91" s="132"/>
      <c r="F91" s="132" t="s">
        <v>1227</v>
      </c>
      <c r="G91" s="131" t="s">
        <v>1289</v>
      </c>
      <c r="H91" s="132">
        <v>4</v>
      </c>
      <c r="I91" s="132">
        <v>4</v>
      </c>
      <c r="J91" s="132">
        <v>4</v>
      </c>
    </row>
    <row r="92" spans="1:10">
      <c r="A92" s="132">
        <v>88</v>
      </c>
      <c r="B92" s="132" t="s">
        <v>1290</v>
      </c>
      <c r="C92" s="131" t="s">
        <v>1291</v>
      </c>
      <c r="D92" s="132"/>
      <c r="E92" s="132"/>
      <c r="F92" s="132" t="s">
        <v>19</v>
      </c>
      <c r="G92" s="131"/>
      <c r="H92" s="132">
        <v>2.5</v>
      </c>
      <c r="I92" s="132">
        <v>2.5</v>
      </c>
      <c r="J92" s="132">
        <v>2.5</v>
      </c>
    </row>
    <row r="93" spans="1:10">
      <c r="A93" s="132">
        <v>89</v>
      </c>
      <c r="B93" s="132" t="s">
        <v>1292</v>
      </c>
      <c r="C93" s="131" t="s">
        <v>1293</v>
      </c>
      <c r="D93" s="132"/>
      <c r="E93" s="132"/>
      <c r="F93" s="132" t="s">
        <v>1227</v>
      </c>
      <c r="G93" s="131"/>
      <c r="H93" s="132">
        <v>2.5</v>
      </c>
      <c r="I93" s="132">
        <v>2.5</v>
      </c>
      <c r="J93" s="132">
        <v>2.5</v>
      </c>
    </row>
    <row r="94" spans="1:10">
      <c r="A94" s="132">
        <v>90</v>
      </c>
      <c r="B94" s="132" t="s">
        <v>1294</v>
      </c>
      <c r="C94" s="131" t="s">
        <v>1295</v>
      </c>
      <c r="D94" s="132"/>
      <c r="E94" s="132"/>
      <c r="F94" s="132" t="s">
        <v>1227</v>
      </c>
      <c r="G94" s="131"/>
      <c r="H94" s="132">
        <v>50</v>
      </c>
      <c r="I94" s="132">
        <v>50</v>
      </c>
      <c r="J94" s="132">
        <v>50</v>
      </c>
    </row>
    <row r="95" spans="1:10">
      <c r="A95" s="132">
        <v>91</v>
      </c>
      <c r="B95" s="132" t="s">
        <v>1296</v>
      </c>
      <c r="C95" s="131" t="s">
        <v>1297</v>
      </c>
      <c r="D95" s="132"/>
      <c r="E95" s="132"/>
      <c r="F95" s="132" t="s">
        <v>1227</v>
      </c>
      <c r="G95" s="131"/>
      <c r="H95" s="132">
        <v>2.5</v>
      </c>
      <c r="I95" s="132">
        <v>2.5</v>
      </c>
      <c r="J95" s="132">
        <v>2.5</v>
      </c>
    </row>
    <row r="96" spans="1:10">
      <c r="A96" s="132">
        <v>92</v>
      </c>
      <c r="B96" s="132" t="s">
        <v>1298</v>
      </c>
      <c r="C96" s="131" t="s">
        <v>1299</v>
      </c>
      <c r="D96" s="132"/>
      <c r="E96" s="132"/>
      <c r="F96" s="132" t="s">
        <v>1227</v>
      </c>
      <c r="G96" s="131"/>
      <c r="H96" s="132">
        <v>5</v>
      </c>
      <c r="I96" s="132">
        <v>5</v>
      </c>
      <c r="J96" s="132">
        <v>5</v>
      </c>
    </row>
    <row r="97" spans="1:10">
      <c r="A97" s="132">
        <v>93</v>
      </c>
      <c r="B97" s="132" t="s">
        <v>1300</v>
      </c>
      <c r="C97" s="131" t="s">
        <v>1301</v>
      </c>
      <c r="D97" s="132"/>
      <c r="E97" s="132"/>
      <c r="F97" s="132" t="s">
        <v>19</v>
      </c>
      <c r="G97" s="131"/>
      <c r="H97" s="132">
        <v>2</v>
      </c>
      <c r="I97" s="132">
        <v>2</v>
      </c>
      <c r="J97" s="132">
        <v>2</v>
      </c>
    </row>
    <row r="98" spans="1:10">
      <c r="A98" s="132">
        <v>94</v>
      </c>
      <c r="B98" s="132" t="s">
        <v>1302</v>
      </c>
      <c r="C98" s="131" t="s">
        <v>1303</v>
      </c>
      <c r="D98" s="132"/>
      <c r="E98" s="132"/>
      <c r="F98" s="132" t="s">
        <v>1227</v>
      </c>
      <c r="G98" s="131"/>
      <c r="H98" s="132">
        <v>5</v>
      </c>
      <c r="I98" s="132">
        <v>5</v>
      </c>
      <c r="J98" s="132">
        <v>5</v>
      </c>
    </row>
    <row r="99" spans="1:10">
      <c r="A99" s="132">
        <v>95</v>
      </c>
      <c r="B99" s="132" t="s">
        <v>1304</v>
      </c>
      <c r="C99" s="131" t="s">
        <v>1305</v>
      </c>
      <c r="D99" s="132"/>
      <c r="E99" s="132"/>
      <c r="F99" s="132" t="s">
        <v>1227</v>
      </c>
      <c r="G99" s="131"/>
      <c r="H99" s="132">
        <v>40</v>
      </c>
      <c r="I99" s="132">
        <v>40</v>
      </c>
      <c r="J99" s="132">
        <v>40</v>
      </c>
    </row>
    <row r="100" spans="1:10">
      <c r="A100" s="132">
        <v>96</v>
      </c>
      <c r="B100" s="132" t="s">
        <v>1306</v>
      </c>
      <c r="C100" s="131" t="s">
        <v>1307</v>
      </c>
      <c r="D100" s="132"/>
      <c r="E100" s="132"/>
      <c r="F100" s="132" t="s">
        <v>1227</v>
      </c>
      <c r="G100" s="131"/>
      <c r="H100" s="132">
        <v>40</v>
      </c>
      <c r="I100" s="132">
        <v>40</v>
      </c>
      <c r="J100" s="132">
        <v>40</v>
      </c>
    </row>
    <row r="101" spans="1:10">
      <c r="A101" s="132">
        <v>97</v>
      </c>
      <c r="B101" s="132" t="s">
        <v>1308</v>
      </c>
      <c r="C101" s="131" t="s">
        <v>1309</v>
      </c>
      <c r="D101" s="132"/>
      <c r="E101" s="132"/>
      <c r="F101" s="132" t="s">
        <v>19</v>
      </c>
      <c r="G101" s="131"/>
      <c r="H101" s="132">
        <v>1</v>
      </c>
      <c r="I101" s="132">
        <v>1</v>
      </c>
      <c r="J101" s="132">
        <v>1</v>
      </c>
    </row>
    <row r="102" spans="1:10">
      <c r="A102" s="132">
        <v>98</v>
      </c>
      <c r="B102" s="132" t="s">
        <v>1310</v>
      </c>
      <c r="C102" s="131" t="s">
        <v>1311</v>
      </c>
      <c r="D102" s="132"/>
      <c r="E102" s="132"/>
      <c r="F102" s="132" t="s">
        <v>19</v>
      </c>
      <c r="G102" s="131"/>
      <c r="H102" s="132">
        <v>2.5</v>
      </c>
      <c r="I102" s="132">
        <v>2.5</v>
      </c>
      <c r="J102" s="132">
        <v>2.5</v>
      </c>
    </row>
    <row r="103" spans="1:10">
      <c r="A103" s="132">
        <v>99</v>
      </c>
      <c r="B103" s="132" t="s">
        <v>1312</v>
      </c>
      <c r="C103" s="131" t="s">
        <v>1313</v>
      </c>
      <c r="D103" s="132"/>
      <c r="E103" s="132"/>
      <c r="F103" s="132" t="s">
        <v>1227</v>
      </c>
      <c r="G103" s="131"/>
      <c r="H103" s="132">
        <v>4</v>
      </c>
      <c r="I103" s="132">
        <v>4</v>
      </c>
      <c r="J103" s="132">
        <v>4</v>
      </c>
    </row>
    <row r="104" spans="1:10">
      <c r="A104" s="132">
        <v>100</v>
      </c>
      <c r="B104" s="132" t="s">
        <v>1314</v>
      </c>
      <c r="C104" s="131" t="s">
        <v>1315</v>
      </c>
      <c r="D104" s="132"/>
      <c r="E104" s="132"/>
      <c r="F104" s="132" t="s">
        <v>1183</v>
      </c>
      <c r="G104" s="131" t="s">
        <v>1316</v>
      </c>
      <c r="H104" s="132">
        <v>30</v>
      </c>
      <c r="I104" s="132">
        <v>30</v>
      </c>
      <c r="J104" s="132">
        <v>30</v>
      </c>
    </row>
    <row r="105" spans="1:10">
      <c r="A105" s="132">
        <v>101</v>
      </c>
      <c r="B105" s="132" t="s">
        <v>1317</v>
      </c>
      <c r="C105" s="131" t="s">
        <v>1318</v>
      </c>
      <c r="D105" s="132"/>
      <c r="E105" s="132"/>
      <c r="F105" s="132" t="s">
        <v>19</v>
      </c>
      <c r="G105" s="131"/>
      <c r="H105" s="132">
        <v>2</v>
      </c>
      <c r="I105" s="132">
        <v>2</v>
      </c>
      <c r="J105" s="132">
        <v>2</v>
      </c>
    </row>
    <row r="106" spans="1:10">
      <c r="A106" s="132">
        <v>102</v>
      </c>
      <c r="B106" s="132" t="s">
        <v>1319</v>
      </c>
      <c r="C106" s="131" t="s">
        <v>1320</v>
      </c>
      <c r="D106" s="132"/>
      <c r="E106" s="132"/>
      <c r="F106" s="132" t="s">
        <v>1227</v>
      </c>
      <c r="G106" s="131"/>
      <c r="H106" s="132">
        <v>3</v>
      </c>
      <c r="I106" s="132">
        <v>3</v>
      </c>
      <c r="J106" s="132">
        <v>3</v>
      </c>
    </row>
    <row r="107" spans="1:10">
      <c r="A107" s="132">
        <v>103</v>
      </c>
      <c r="B107" s="132" t="s">
        <v>1321</v>
      </c>
      <c r="C107" s="131" t="s">
        <v>1322</v>
      </c>
      <c r="D107" s="132"/>
      <c r="E107" s="132"/>
      <c r="F107" s="132" t="s">
        <v>1227</v>
      </c>
      <c r="G107" s="131"/>
      <c r="H107" s="132" t="s">
        <v>1323</v>
      </c>
      <c r="I107" s="132" t="s">
        <v>1323</v>
      </c>
      <c r="J107" s="132" t="s">
        <v>1323</v>
      </c>
    </row>
    <row r="108" spans="1:10">
      <c r="A108" s="132">
        <v>104</v>
      </c>
      <c r="B108" s="132" t="s">
        <v>1324</v>
      </c>
      <c r="C108" s="131" t="s">
        <v>1325</v>
      </c>
      <c r="D108" s="132"/>
      <c r="E108" s="132"/>
      <c r="F108" s="132" t="s">
        <v>1227</v>
      </c>
      <c r="G108" s="131"/>
      <c r="H108" s="132">
        <v>8</v>
      </c>
      <c r="I108" s="132">
        <v>8</v>
      </c>
      <c r="J108" s="132">
        <v>8</v>
      </c>
    </row>
    <row r="109" spans="1:10">
      <c r="A109" s="132">
        <v>105</v>
      </c>
      <c r="B109" s="132" t="s">
        <v>1326</v>
      </c>
      <c r="C109" s="131" t="s">
        <v>1327</v>
      </c>
      <c r="D109" s="132"/>
      <c r="E109" s="132"/>
      <c r="F109" s="132" t="s">
        <v>1227</v>
      </c>
      <c r="G109" s="131"/>
      <c r="H109" s="132">
        <v>2</v>
      </c>
      <c r="I109" s="132">
        <v>2</v>
      </c>
      <c r="J109" s="132">
        <v>2</v>
      </c>
    </row>
    <row r="110" spans="1:10">
      <c r="A110" s="132">
        <v>106</v>
      </c>
      <c r="B110" s="132" t="s">
        <v>1328</v>
      </c>
      <c r="C110" s="131" t="s">
        <v>1329</v>
      </c>
      <c r="D110" s="132"/>
      <c r="E110" s="132"/>
      <c r="F110" s="132" t="s">
        <v>1227</v>
      </c>
      <c r="G110" s="131"/>
      <c r="H110" s="132">
        <v>1.5</v>
      </c>
      <c r="I110" s="132">
        <v>1.5</v>
      </c>
      <c r="J110" s="132">
        <v>1.5</v>
      </c>
    </row>
    <row r="111" spans="1:10">
      <c r="A111" s="132">
        <v>107</v>
      </c>
      <c r="B111" s="132" t="s">
        <v>1330</v>
      </c>
      <c r="C111" s="131" t="s">
        <v>1331</v>
      </c>
      <c r="D111" s="132"/>
      <c r="E111" s="132"/>
      <c r="F111" s="132" t="s">
        <v>1227</v>
      </c>
      <c r="G111" s="131"/>
      <c r="H111" s="132">
        <v>2</v>
      </c>
      <c r="I111" s="132">
        <v>2</v>
      </c>
      <c r="J111" s="132">
        <v>2</v>
      </c>
    </row>
    <row r="112" spans="1:10">
      <c r="A112" s="132">
        <v>108</v>
      </c>
      <c r="B112" s="132" t="s">
        <v>1332</v>
      </c>
      <c r="C112" s="131" t="s">
        <v>1333</v>
      </c>
      <c r="D112" s="132"/>
      <c r="E112" s="132"/>
      <c r="F112" s="132" t="s">
        <v>1227</v>
      </c>
      <c r="G112" s="131"/>
      <c r="H112" s="132">
        <v>1</v>
      </c>
      <c r="I112" s="132">
        <v>1</v>
      </c>
      <c r="J112" s="132">
        <v>1</v>
      </c>
    </row>
    <row r="113" spans="1:10">
      <c r="A113" s="132">
        <v>109</v>
      </c>
      <c r="B113" s="132" t="s">
        <v>1334</v>
      </c>
      <c r="C113" s="131" t="s">
        <v>1335</v>
      </c>
      <c r="D113" s="132"/>
      <c r="E113" s="132"/>
      <c r="F113" s="132" t="s">
        <v>1227</v>
      </c>
      <c r="G113" s="131"/>
      <c r="H113" s="132">
        <v>1</v>
      </c>
      <c r="I113" s="132">
        <v>1</v>
      </c>
      <c r="J113" s="132">
        <v>1</v>
      </c>
    </row>
    <row r="114" spans="1:10">
      <c r="A114" s="132">
        <v>110</v>
      </c>
      <c r="B114" s="132" t="s">
        <v>1336</v>
      </c>
      <c r="C114" s="131" t="s">
        <v>1337</v>
      </c>
      <c r="D114" s="132"/>
      <c r="E114" s="132"/>
      <c r="F114" s="132" t="s">
        <v>1227</v>
      </c>
      <c r="G114" s="131"/>
      <c r="H114" s="132">
        <v>2</v>
      </c>
      <c r="I114" s="132">
        <v>2</v>
      </c>
      <c r="J114" s="132">
        <v>2</v>
      </c>
    </row>
    <row r="115" spans="1:10">
      <c r="A115" s="132">
        <v>111</v>
      </c>
      <c r="B115" s="132" t="s">
        <v>1338</v>
      </c>
      <c r="C115" s="131" t="s">
        <v>1339</v>
      </c>
      <c r="D115" s="132"/>
      <c r="E115" s="132"/>
      <c r="F115" s="132" t="s">
        <v>1227</v>
      </c>
      <c r="G115" s="131"/>
      <c r="H115" s="132">
        <v>7</v>
      </c>
      <c r="I115" s="132">
        <v>7</v>
      </c>
      <c r="J115" s="132">
        <v>7</v>
      </c>
    </row>
    <row r="116" spans="1:10">
      <c r="A116" s="132">
        <v>112</v>
      </c>
      <c r="B116" s="132" t="s">
        <v>1340</v>
      </c>
      <c r="C116" s="131" t="s">
        <v>1341</v>
      </c>
      <c r="D116" s="132"/>
      <c r="E116" s="132"/>
      <c r="F116" s="132" t="s">
        <v>19</v>
      </c>
      <c r="G116" s="131"/>
      <c r="H116" s="132">
        <v>2</v>
      </c>
      <c r="I116" s="132">
        <v>2</v>
      </c>
      <c r="J116" s="132">
        <v>2</v>
      </c>
    </row>
    <row r="117" spans="1:10">
      <c r="A117" s="132">
        <v>113</v>
      </c>
      <c r="B117" s="132" t="s">
        <v>1342</v>
      </c>
      <c r="C117" s="131" t="s">
        <v>1343</v>
      </c>
      <c r="D117" s="132"/>
      <c r="E117" s="132"/>
      <c r="F117" s="132" t="s">
        <v>19</v>
      </c>
      <c r="G117" s="131"/>
      <c r="H117" s="132">
        <v>4</v>
      </c>
      <c r="I117" s="132">
        <v>4</v>
      </c>
      <c r="J117" s="132">
        <v>4</v>
      </c>
    </row>
    <row r="118" spans="1:10">
      <c r="A118" s="132">
        <v>114</v>
      </c>
      <c r="B118" s="132" t="s">
        <v>1344</v>
      </c>
      <c r="C118" s="131" t="s">
        <v>1345</v>
      </c>
      <c r="D118" s="132"/>
      <c r="E118" s="132"/>
      <c r="F118" s="132" t="s">
        <v>19</v>
      </c>
      <c r="G118" s="131" t="s">
        <v>1346</v>
      </c>
      <c r="H118" s="132">
        <v>1.5</v>
      </c>
      <c r="I118" s="132">
        <v>1.5</v>
      </c>
      <c r="J118" s="132">
        <v>1.5</v>
      </c>
    </row>
    <row r="119" spans="1:10">
      <c r="A119" s="132">
        <v>115</v>
      </c>
      <c r="B119" s="132" t="s">
        <v>1347</v>
      </c>
      <c r="C119" s="131" t="s">
        <v>1348</v>
      </c>
      <c r="D119" s="132"/>
      <c r="E119" s="132"/>
      <c r="F119" s="132" t="s">
        <v>19</v>
      </c>
      <c r="G119" s="131"/>
      <c r="H119" s="132">
        <v>1.5</v>
      </c>
      <c r="I119" s="132">
        <v>1.5</v>
      </c>
      <c r="J119" s="132">
        <v>1.5</v>
      </c>
    </row>
    <row r="120" spans="1:10">
      <c r="A120" s="132">
        <v>116</v>
      </c>
      <c r="B120" s="132" t="s">
        <v>1349</v>
      </c>
      <c r="C120" s="131" t="s">
        <v>1350</v>
      </c>
      <c r="D120" s="132"/>
      <c r="E120" s="132"/>
      <c r="F120" s="132" t="s">
        <v>19</v>
      </c>
      <c r="G120" s="131" t="s">
        <v>1351</v>
      </c>
      <c r="H120" s="132">
        <v>1.5</v>
      </c>
      <c r="I120" s="132">
        <v>1.5</v>
      </c>
      <c r="J120" s="132">
        <v>1.5</v>
      </c>
    </row>
    <row r="121" spans="1:10">
      <c r="A121" s="132">
        <v>117</v>
      </c>
      <c r="B121" s="132" t="s">
        <v>1352</v>
      </c>
      <c r="C121" s="131" t="s">
        <v>1353</v>
      </c>
      <c r="D121" s="132"/>
      <c r="E121" s="132"/>
      <c r="F121" s="132" t="s">
        <v>1227</v>
      </c>
      <c r="G121" s="131"/>
      <c r="H121" s="132">
        <v>4</v>
      </c>
      <c r="I121" s="132">
        <v>4</v>
      </c>
      <c r="J121" s="132">
        <v>4</v>
      </c>
    </row>
    <row r="122" spans="1:10">
      <c r="A122" s="132">
        <v>118</v>
      </c>
      <c r="B122" s="132" t="s">
        <v>1354</v>
      </c>
      <c r="C122" s="131" t="s">
        <v>1355</v>
      </c>
      <c r="D122" s="132"/>
      <c r="E122" s="132"/>
      <c r="F122" s="132" t="s">
        <v>1356</v>
      </c>
      <c r="G122" s="131"/>
      <c r="H122" s="132">
        <v>2</v>
      </c>
      <c r="I122" s="132">
        <v>2</v>
      </c>
      <c r="J122" s="132">
        <v>2</v>
      </c>
    </row>
    <row r="123" spans="1:10">
      <c r="A123" s="132">
        <v>119</v>
      </c>
      <c r="B123" s="132" t="s">
        <v>1357</v>
      </c>
      <c r="C123" s="131" t="s">
        <v>1358</v>
      </c>
      <c r="D123" s="132"/>
      <c r="E123" s="132"/>
      <c r="F123" s="132" t="s">
        <v>1227</v>
      </c>
      <c r="G123" s="131" t="s">
        <v>1359</v>
      </c>
      <c r="H123" s="132">
        <v>2</v>
      </c>
      <c r="I123" s="132">
        <v>2</v>
      </c>
      <c r="J123" s="132">
        <v>2</v>
      </c>
    </row>
    <row r="124" spans="1:10">
      <c r="A124" s="132">
        <v>120</v>
      </c>
      <c r="B124" s="132" t="s">
        <v>1360</v>
      </c>
      <c r="C124" s="131" t="s">
        <v>1361</v>
      </c>
      <c r="D124" s="132"/>
      <c r="E124" s="132"/>
      <c r="F124" s="132" t="s">
        <v>1227</v>
      </c>
      <c r="G124" s="131"/>
      <c r="H124" s="132">
        <v>5</v>
      </c>
      <c r="I124" s="132">
        <v>5</v>
      </c>
      <c r="J124" s="132">
        <v>5</v>
      </c>
    </row>
    <row r="125" spans="1:10">
      <c r="A125" s="132">
        <v>121</v>
      </c>
      <c r="B125" s="132" t="s">
        <v>1362</v>
      </c>
      <c r="C125" s="131" t="s">
        <v>1363</v>
      </c>
      <c r="D125" s="132"/>
      <c r="E125" s="132"/>
      <c r="F125" s="132" t="s">
        <v>1227</v>
      </c>
      <c r="G125" s="131"/>
      <c r="H125" s="132">
        <v>8</v>
      </c>
      <c r="I125" s="132">
        <v>8</v>
      </c>
      <c r="J125" s="132">
        <v>8</v>
      </c>
    </row>
    <row r="126" spans="1:10">
      <c r="A126" s="132">
        <v>122</v>
      </c>
      <c r="B126" s="132" t="s">
        <v>1364</v>
      </c>
      <c r="C126" s="131" t="s">
        <v>1365</v>
      </c>
      <c r="D126" s="132"/>
      <c r="E126" s="132"/>
      <c r="F126" s="132" t="s">
        <v>1227</v>
      </c>
      <c r="G126" s="131"/>
      <c r="H126" s="132">
        <v>10</v>
      </c>
      <c r="I126" s="132">
        <v>10</v>
      </c>
      <c r="J126" s="132">
        <v>10</v>
      </c>
    </row>
    <row r="127" spans="1:10">
      <c r="A127" s="132">
        <v>123</v>
      </c>
      <c r="B127" s="132" t="s">
        <v>1366</v>
      </c>
      <c r="C127" s="131" t="s">
        <v>1367</v>
      </c>
      <c r="D127" s="132"/>
      <c r="E127" s="132"/>
      <c r="F127" s="132" t="s">
        <v>1227</v>
      </c>
      <c r="G127" s="131"/>
      <c r="H127" s="132">
        <v>10</v>
      </c>
      <c r="I127" s="132">
        <v>10</v>
      </c>
      <c r="J127" s="132">
        <v>10</v>
      </c>
    </row>
    <row r="128" spans="1:10">
      <c r="A128" s="132">
        <v>124</v>
      </c>
      <c r="B128" s="132" t="s">
        <v>1368</v>
      </c>
      <c r="C128" s="131" t="s">
        <v>1369</v>
      </c>
      <c r="D128" s="132"/>
      <c r="E128" s="132"/>
      <c r="F128" s="132" t="s">
        <v>1227</v>
      </c>
      <c r="G128" s="131"/>
      <c r="H128" s="132">
        <v>5</v>
      </c>
      <c r="I128" s="132">
        <v>5</v>
      </c>
      <c r="J128" s="132">
        <v>5</v>
      </c>
    </row>
    <row r="129" spans="1:10">
      <c r="A129" s="132">
        <v>125</v>
      </c>
      <c r="B129" s="132" t="s">
        <v>1370</v>
      </c>
      <c r="C129" s="131" t="s">
        <v>1371</v>
      </c>
      <c r="D129" s="132"/>
      <c r="E129" s="132"/>
      <c r="F129" s="132" t="s">
        <v>1227</v>
      </c>
      <c r="G129" s="131"/>
      <c r="H129" s="132">
        <v>2</v>
      </c>
      <c r="I129" s="132">
        <v>2</v>
      </c>
      <c r="J129" s="132">
        <v>2</v>
      </c>
    </row>
    <row r="130" spans="1:10">
      <c r="A130" s="132">
        <v>126</v>
      </c>
      <c r="B130" s="132" t="s">
        <v>1372</v>
      </c>
      <c r="C130" s="131" t="s">
        <v>1373</v>
      </c>
      <c r="D130" s="132"/>
      <c r="E130" s="132"/>
      <c r="F130" s="132" t="s">
        <v>1227</v>
      </c>
      <c r="G130" s="131"/>
      <c r="H130" s="132">
        <v>2</v>
      </c>
      <c r="I130" s="132">
        <v>2</v>
      </c>
      <c r="J130" s="132">
        <v>2</v>
      </c>
    </row>
    <row r="131" spans="1:10">
      <c r="A131" s="132">
        <v>127</v>
      </c>
      <c r="B131" s="132" t="s">
        <v>1374</v>
      </c>
      <c r="C131" s="148" t="s">
        <v>1375</v>
      </c>
      <c r="D131" s="132"/>
      <c r="E131" s="132"/>
      <c r="F131" s="132" t="s">
        <v>1227</v>
      </c>
      <c r="G131" s="131" t="s">
        <v>1376</v>
      </c>
      <c r="H131" s="132">
        <v>3</v>
      </c>
      <c r="I131" s="132">
        <v>3</v>
      </c>
      <c r="J131" s="132">
        <v>3</v>
      </c>
    </row>
    <row r="132" spans="1:10">
      <c r="A132" s="132">
        <v>128</v>
      </c>
      <c r="B132" s="132" t="s">
        <v>1377</v>
      </c>
      <c r="C132" s="131" t="s">
        <v>1378</v>
      </c>
      <c r="D132" s="132"/>
      <c r="E132" s="132"/>
      <c r="F132" s="132" t="s">
        <v>19</v>
      </c>
      <c r="G132" s="131"/>
      <c r="H132" s="132">
        <v>1.5</v>
      </c>
      <c r="I132" s="132">
        <v>1.5</v>
      </c>
      <c r="J132" s="132">
        <v>1.5</v>
      </c>
    </row>
    <row r="133" spans="1:10">
      <c r="A133" s="132">
        <v>129</v>
      </c>
      <c r="B133" s="132" t="s">
        <v>1379</v>
      </c>
      <c r="C133" s="131" t="s">
        <v>1380</v>
      </c>
      <c r="D133" s="132"/>
      <c r="E133" s="132"/>
      <c r="F133" s="132" t="s">
        <v>19</v>
      </c>
      <c r="G133" s="131"/>
      <c r="H133" s="132">
        <v>3</v>
      </c>
      <c r="I133" s="132">
        <v>3</v>
      </c>
      <c r="J133" s="132">
        <v>3</v>
      </c>
    </row>
    <row r="134" spans="1:10">
      <c r="A134" s="132">
        <v>130</v>
      </c>
      <c r="B134" s="132" t="s">
        <v>1381</v>
      </c>
      <c r="C134" s="131" t="s">
        <v>1382</v>
      </c>
      <c r="D134" s="132"/>
      <c r="E134" s="132"/>
      <c r="F134" s="132" t="s">
        <v>19</v>
      </c>
      <c r="G134" s="131"/>
      <c r="H134" s="132">
        <v>1</v>
      </c>
      <c r="I134" s="132">
        <v>1</v>
      </c>
      <c r="J134" s="132">
        <v>1</v>
      </c>
    </row>
    <row r="135" spans="1:10">
      <c r="A135" s="132">
        <v>131</v>
      </c>
      <c r="B135" s="132" t="s">
        <v>1383</v>
      </c>
      <c r="C135" s="131" t="s">
        <v>1384</v>
      </c>
      <c r="D135" s="132"/>
      <c r="E135" s="132"/>
      <c r="F135" s="132" t="s">
        <v>19</v>
      </c>
      <c r="G135" s="131"/>
      <c r="H135" s="132">
        <v>1.5</v>
      </c>
      <c r="I135" s="132">
        <v>1.5</v>
      </c>
      <c r="J135" s="132">
        <v>1.5</v>
      </c>
    </row>
    <row r="136" spans="1:10">
      <c r="A136" s="132">
        <v>132</v>
      </c>
      <c r="B136" s="132" t="s">
        <v>1385</v>
      </c>
      <c r="C136" s="131" t="s">
        <v>1386</v>
      </c>
      <c r="D136" s="132"/>
      <c r="E136" s="132"/>
      <c r="F136" s="132" t="s">
        <v>19</v>
      </c>
      <c r="G136" s="131"/>
      <c r="H136" s="132">
        <v>3</v>
      </c>
      <c r="I136" s="132">
        <v>3</v>
      </c>
      <c r="J136" s="132">
        <v>3</v>
      </c>
    </row>
    <row r="137" spans="1:10">
      <c r="A137" s="132">
        <v>133</v>
      </c>
      <c r="B137" s="132" t="s">
        <v>1387</v>
      </c>
      <c r="C137" s="131" t="s">
        <v>1388</v>
      </c>
      <c r="D137" s="132"/>
      <c r="E137" s="132"/>
      <c r="F137" s="132" t="s">
        <v>1227</v>
      </c>
      <c r="G137" s="131"/>
      <c r="H137" s="132">
        <v>2.5</v>
      </c>
      <c r="I137" s="132">
        <v>2.5</v>
      </c>
      <c r="J137" s="132">
        <v>2.5</v>
      </c>
    </row>
    <row r="138" spans="1:10">
      <c r="A138" s="132">
        <v>134</v>
      </c>
      <c r="B138" s="132" t="s">
        <v>1389</v>
      </c>
      <c r="C138" s="131" t="s">
        <v>1390</v>
      </c>
      <c r="D138" s="132"/>
      <c r="E138" s="132"/>
      <c r="F138" s="132" t="s">
        <v>1227</v>
      </c>
      <c r="G138" s="131"/>
      <c r="H138" s="132">
        <v>1</v>
      </c>
      <c r="I138" s="132">
        <v>1</v>
      </c>
      <c r="J138" s="132">
        <v>1</v>
      </c>
    </row>
    <row r="139" spans="1:10">
      <c r="A139" s="132">
        <v>135</v>
      </c>
      <c r="B139" s="132" t="s">
        <v>1391</v>
      </c>
      <c r="C139" s="131" t="s">
        <v>1392</v>
      </c>
      <c r="D139" s="132"/>
      <c r="E139" s="132"/>
      <c r="F139" s="132" t="s">
        <v>1227</v>
      </c>
      <c r="G139" s="131"/>
      <c r="H139" s="132">
        <v>5</v>
      </c>
      <c r="I139" s="132">
        <v>5</v>
      </c>
      <c r="J139" s="132">
        <v>5</v>
      </c>
    </row>
    <row r="140" spans="1:10">
      <c r="A140" s="132">
        <v>136</v>
      </c>
      <c r="B140" s="132" t="s">
        <v>1393</v>
      </c>
      <c r="C140" s="131" t="s">
        <v>1394</v>
      </c>
      <c r="D140" s="132"/>
      <c r="E140" s="132"/>
      <c r="F140" s="132" t="s">
        <v>1227</v>
      </c>
      <c r="G140" s="131" t="s">
        <v>1395</v>
      </c>
      <c r="H140" s="132">
        <v>3</v>
      </c>
      <c r="I140" s="132">
        <v>3</v>
      </c>
      <c r="J140" s="132">
        <v>3</v>
      </c>
    </row>
    <row r="141" spans="1:10">
      <c r="A141" s="132">
        <v>137</v>
      </c>
      <c r="B141" s="132" t="s">
        <v>1396</v>
      </c>
      <c r="C141" s="131" t="s">
        <v>1397</v>
      </c>
      <c r="D141" s="132"/>
      <c r="E141" s="132"/>
      <c r="F141" s="132" t="s">
        <v>1227</v>
      </c>
      <c r="G141" s="131"/>
      <c r="H141" s="132">
        <v>8</v>
      </c>
      <c r="I141" s="132">
        <v>8</v>
      </c>
      <c r="J141" s="132">
        <v>8</v>
      </c>
    </row>
    <row r="142" spans="1:10">
      <c r="A142" s="132">
        <v>138</v>
      </c>
      <c r="B142" s="132" t="s">
        <v>1398</v>
      </c>
      <c r="C142" s="131" t="s">
        <v>1399</v>
      </c>
      <c r="D142" s="132"/>
      <c r="E142" s="132"/>
      <c r="F142" s="132" t="s">
        <v>1227</v>
      </c>
      <c r="G142" s="131"/>
      <c r="H142" s="132">
        <v>15</v>
      </c>
      <c r="I142" s="132">
        <v>15</v>
      </c>
      <c r="J142" s="132">
        <v>15</v>
      </c>
    </row>
    <row r="143" spans="1:10">
      <c r="A143" s="132">
        <v>139</v>
      </c>
      <c r="B143" s="132" t="s">
        <v>1400</v>
      </c>
      <c r="C143" s="131" t="s">
        <v>1401</v>
      </c>
      <c r="D143" s="132"/>
      <c r="E143" s="132"/>
      <c r="F143" s="132" t="s">
        <v>19</v>
      </c>
      <c r="G143" s="131"/>
      <c r="H143" s="132">
        <v>1.5</v>
      </c>
      <c r="I143" s="132">
        <v>1.5</v>
      </c>
      <c r="J143" s="132">
        <v>1.5</v>
      </c>
    </row>
    <row r="144" spans="1:10">
      <c r="A144" s="132">
        <v>140</v>
      </c>
      <c r="B144" s="132" t="s">
        <v>1402</v>
      </c>
      <c r="C144" s="131" t="s">
        <v>1403</v>
      </c>
      <c r="D144" s="132"/>
      <c r="E144" s="132"/>
      <c r="F144" s="132" t="s">
        <v>1227</v>
      </c>
      <c r="G144" s="131"/>
      <c r="H144" s="132">
        <v>2</v>
      </c>
      <c r="I144" s="132">
        <v>2</v>
      </c>
      <c r="J144" s="132">
        <v>2</v>
      </c>
    </row>
    <row r="145" spans="1:10">
      <c r="A145" s="132">
        <v>141</v>
      </c>
      <c r="B145" s="132" t="s">
        <v>1404</v>
      </c>
      <c r="C145" s="131" t="s">
        <v>1405</v>
      </c>
      <c r="D145" s="132"/>
      <c r="E145" s="132"/>
      <c r="F145" s="132" t="s">
        <v>1227</v>
      </c>
      <c r="G145" s="131"/>
      <c r="H145" s="132">
        <v>1</v>
      </c>
      <c r="I145" s="132">
        <v>1</v>
      </c>
      <c r="J145" s="132">
        <v>1</v>
      </c>
    </row>
    <row r="146" spans="1:10">
      <c r="A146" s="132">
        <v>142</v>
      </c>
      <c r="B146" s="132" t="s">
        <v>1406</v>
      </c>
      <c r="C146" s="131" t="s">
        <v>1407</v>
      </c>
      <c r="D146" s="132"/>
      <c r="E146" s="132"/>
      <c r="F146" s="132" t="s">
        <v>1408</v>
      </c>
      <c r="G146" s="131"/>
      <c r="H146" s="132">
        <v>40</v>
      </c>
      <c r="I146" s="132">
        <v>40</v>
      </c>
      <c r="J146" s="132">
        <v>40</v>
      </c>
    </row>
    <row r="147" spans="1:10">
      <c r="A147" s="132">
        <v>143</v>
      </c>
      <c r="B147" s="132" t="s">
        <v>1409</v>
      </c>
      <c r="C147" s="131" t="s">
        <v>1410</v>
      </c>
      <c r="D147" s="132"/>
      <c r="E147" s="132"/>
      <c r="F147" s="132" t="s">
        <v>1408</v>
      </c>
      <c r="G147" s="131"/>
      <c r="H147" s="132">
        <v>30</v>
      </c>
      <c r="I147" s="132">
        <v>30</v>
      </c>
      <c r="J147" s="132">
        <v>30</v>
      </c>
    </row>
    <row r="148" ht="36" spans="1:10">
      <c r="A148" s="132">
        <v>144</v>
      </c>
      <c r="B148" s="132" t="s">
        <v>1411</v>
      </c>
      <c r="C148" s="131" t="s">
        <v>1412</v>
      </c>
      <c r="D148" s="132"/>
      <c r="E148" s="132"/>
      <c r="F148" s="132" t="s">
        <v>19</v>
      </c>
      <c r="G148" s="131" t="s">
        <v>1413</v>
      </c>
      <c r="H148" s="132">
        <v>950</v>
      </c>
      <c r="I148" s="132">
        <v>950</v>
      </c>
      <c r="J148" s="132">
        <v>950</v>
      </c>
    </row>
    <row r="149" spans="1:10">
      <c r="A149" s="132">
        <v>145</v>
      </c>
      <c r="B149" s="132" t="s">
        <v>1414</v>
      </c>
      <c r="C149" s="131" t="s">
        <v>1415</v>
      </c>
      <c r="D149" s="132"/>
      <c r="E149" s="132"/>
      <c r="F149" s="132" t="s">
        <v>1227</v>
      </c>
      <c r="G149" s="131" t="s">
        <v>1416</v>
      </c>
      <c r="H149" s="132">
        <v>45</v>
      </c>
      <c r="I149" s="132">
        <v>45</v>
      </c>
      <c r="J149" s="132">
        <v>45</v>
      </c>
    </row>
    <row r="150" spans="1:10">
      <c r="A150" s="132">
        <v>146</v>
      </c>
      <c r="B150" s="132" t="s">
        <v>1417</v>
      </c>
      <c r="C150" s="131" t="s">
        <v>1418</v>
      </c>
      <c r="D150" s="132"/>
      <c r="E150" s="132"/>
      <c r="F150" s="132" t="s">
        <v>19</v>
      </c>
      <c r="G150" s="131" t="s">
        <v>1419</v>
      </c>
      <c r="H150" s="132">
        <v>8</v>
      </c>
      <c r="I150" s="132">
        <v>8</v>
      </c>
      <c r="J150" s="132">
        <v>8</v>
      </c>
    </row>
    <row r="151" spans="1:10">
      <c r="A151" s="132">
        <v>147</v>
      </c>
      <c r="B151" s="132" t="s">
        <v>1420</v>
      </c>
      <c r="C151" s="131" t="s">
        <v>1421</v>
      </c>
      <c r="D151" s="132"/>
      <c r="E151" s="132"/>
      <c r="F151" s="132" t="s">
        <v>19</v>
      </c>
      <c r="G151" s="131"/>
      <c r="H151" s="132">
        <v>50</v>
      </c>
      <c r="I151" s="132">
        <v>50</v>
      </c>
      <c r="J151" s="132">
        <v>50</v>
      </c>
    </row>
    <row r="152" spans="1:10">
      <c r="A152" s="132">
        <v>148</v>
      </c>
      <c r="B152" s="132" t="s">
        <v>1422</v>
      </c>
      <c r="C152" s="131" t="s">
        <v>1423</v>
      </c>
      <c r="D152" s="132"/>
      <c r="E152" s="132"/>
      <c r="F152" s="132" t="s">
        <v>19</v>
      </c>
      <c r="G152" s="131"/>
      <c r="H152" s="132">
        <v>2</v>
      </c>
      <c r="I152" s="132">
        <v>2</v>
      </c>
      <c r="J152" s="132">
        <v>2</v>
      </c>
    </row>
    <row r="153" spans="1:10">
      <c r="A153" s="132">
        <v>149</v>
      </c>
      <c r="B153" s="132" t="s">
        <v>1424</v>
      </c>
      <c r="C153" s="131" t="s">
        <v>1425</v>
      </c>
      <c r="D153" s="132"/>
      <c r="E153" s="132"/>
      <c r="F153" s="132" t="s">
        <v>1426</v>
      </c>
      <c r="G153" s="131" t="s">
        <v>1427</v>
      </c>
      <c r="H153" s="132">
        <v>1</v>
      </c>
      <c r="I153" s="132">
        <v>1</v>
      </c>
      <c r="J153" s="132">
        <v>1</v>
      </c>
    </row>
    <row r="154" spans="1:10">
      <c r="A154" s="132">
        <v>150</v>
      </c>
      <c r="B154" s="132" t="s">
        <v>1428</v>
      </c>
      <c r="C154" s="131" t="s">
        <v>1429</v>
      </c>
      <c r="D154" s="132"/>
      <c r="E154" s="132"/>
      <c r="F154" s="132" t="s">
        <v>19</v>
      </c>
      <c r="G154" s="131"/>
      <c r="H154" s="132">
        <v>100</v>
      </c>
      <c r="I154" s="132">
        <v>100</v>
      </c>
      <c r="J154" s="132">
        <v>100</v>
      </c>
    </row>
    <row r="155" spans="1:10">
      <c r="A155" s="132">
        <v>151</v>
      </c>
      <c r="B155" s="132" t="s">
        <v>1430</v>
      </c>
      <c r="C155" s="131" t="s">
        <v>1431</v>
      </c>
      <c r="D155" s="132"/>
      <c r="E155" s="132"/>
      <c r="F155" s="132" t="s">
        <v>19</v>
      </c>
      <c r="G155" s="131"/>
      <c r="H155" s="132">
        <v>15</v>
      </c>
      <c r="I155" s="132">
        <v>15</v>
      </c>
      <c r="J155" s="132">
        <v>15</v>
      </c>
    </row>
    <row r="156" spans="1:10">
      <c r="A156" s="132">
        <v>152</v>
      </c>
      <c r="B156" s="132" t="s">
        <v>1432</v>
      </c>
      <c r="C156" s="131" t="s">
        <v>1433</v>
      </c>
      <c r="D156" s="132"/>
      <c r="E156" s="132"/>
      <c r="F156" s="132" t="s">
        <v>19</v>
      </c>
      <c r="G156" s="131"/>
      <c r="H156" s="132">
        <v>2</v>
      </c>
      <c r="I156" s="132">
        <v>2</v>
      </c>
      <c r="J156" s="132">
        <v>2</v>
      </c>
    </row>
    <row r="157" spans="1:10">
      <c r="A157" s="132">
        <v>153</v>
      </c>
      <c r="B157" s="132" t="s">
        <v>1434</v>
      </c>
      <c r="C157" s="131" t="s">
        <v>1435</v>
      </c>
      <c r="D157" s="132"/>
      <c r="E157" s="132"/>
      <c r="F157" s="132" t="s">
        <v>19</v>
      </c>
      <c r="G157" s="131"/>
      <c r="H157" s="132">
        <v>6</v>
      </c>
      <c r="I157" s="132">
        <v>6</v>
      </c>
      <c r="J157" s="132">
        <v>6</v>
      </c>
    </row>
    <row r="158" spans="1:10">
      <c r="A158" s="132">
        <v>154</v>
      </c>
      <c r="B158" s="132" t="s">
        <v>1436</v>
      </c>
      <c r="C158" s="131" t="s">
        <v>1437</v>
      </c>
      <c r="D158" s="132"/>
      <c r="E158" s="132"/>
      <c r="F158" s="132" t="s">
        <v>1183</v>
      </c>
      <c r="G158" s="131" t="s">
        <v>1438</v>
      </c>
      <c r="H158" s="132">
        <v>30</v>
      </c>
      <c r="I158" s="132">
        <v>30</v>
      </c>
      <c r="J158" s="132">
        <v>30</v>
      </c>
    </row>
    <row r="159" spans="1:10">
      <c r="A159" s="132">
        <v>155</v>
      </c>
      <c r="B159" s="132" t="s">
        <v>1439</v>
      </c>
      <c r="C159" s="131" t="s">
        <v>1440</v>
      </c>
      <c r="D159" s="132"/>
      <c r="E159" s="132"/>
      <c r="F159" s="132" t="s">
        <v>19</v>
      </c>
      <c r="G159" s="131"/>
      <c r="H159" s="132">
        <v>45</v>
      </c>
      <c r="I159" s="132">
        <v>45</v>
      </c>
      <c r="J159" s="132">
        <v>45</v>
      </c>
    </row>
    <row r="160" spans="1:10">
      <c r="A160" s="132">
        <v>156</v>
      </c>
      <c r="B160" s="132" t="s">
        <v>1441</v>
      </c>
      <c r="C160" s="131" t="s">
        <v>1442</v>
      </c>
      <c r="D160" s="132"/>
      <c r="E160" s="132"/>
      <c r="F160" s="132" t="s">
        <v>1227</v>
      </c>
      <c r="G160" s="131"/>
      <c r="H160" s="132">
        <v>6</v>
      </c>
      <c r="I160" s="132">
        <v>6</v>
      </c>
      <c r="J160" s="132">
        <v>6</v>
      </c>
    </row>
    <row r="161" spans="1:10">
      <c r="A161" s="132">
        <v>157</v>
      </c>
      <c r="B161" s="132" t="s">
        <v>1443</v>
      </c>
      <c r="C161" s="131" t="s">
        <v>1444</v>
      </c>
      <c r="D161" s="132"/>
      <c r="E161" s="132"/>
      <c r="F161" s="132" t="s">
        <v>1227</v>
      </c>
      <c r="G161" s="131"/>
      <c r="H161" s="132">
        <v>30</v>
      </c>
      <c r="I161" s="132">
        <v>30</v>
      </c>
      <c r="J161" s="132">
        <v>30</v>
      </c>
    </row>
    <row r="162" spans="1:10">
      <c r="A162" s="132">
        <v>158</v>
      </c>
      <c r="B162" s="132" t="s">
        <v>1445</v>
      </c>
      <c r="C162" s="131" t="s">
        <v>1446</v>
      </c>
      <c r="D162" s="132"/>
      <c r="E162" s="132"/>
      <c r="F162" s="132" t="s">
        <v>19</v>
      </c>
      <c r="G162" s="131"/>
      <c r="H162" s="132">
        <v>50</v>
      </c>
      <c r="I162" s="132">
        <v>50</v>
      </c>
      <c r="J162" s="132">
        <v>50</v>
      </c>
    </row>
    <row r="163" spans="1:10">
      <c r="A163" s="132">
        <v>159</v>
      </c>
      <c r="B163" s="132" t="s">
        <v>1447</v>
      </c>
      <c r="C163" s="131" t="s">
        <v>1448</v>
      </c>
      <c r="D163" s="132"/>
      <c r="E163" s="132"/>
      <c r="F163" s="132" t="s">
        <v>1227</v>
      </c>
      <c r="G163" s="131"/>
      <c r="H163" s="132">
        <v>15</v>
      </c>
      <c r="I163" s="132">
        <v>15</v>
      </c>
      <c r="J163" s="132">
        <v>15</v>
      </c>
    </row>
    <row r="164" ht="36" spans="1:10">
      <c r="A164" s="132">
        <v>160</v>
      </c>
      <c r="B164" s="132" t="s">
        <v>1449</v>
      </c>
      <c r="C164" s="131" t="s">
        <v>1450</v>
      </c>
      <c r="D164" s="132"/>
      <c r="E164" s="132"/>
      <c r="F164" s="132" t="s">
        <v>19</v>
      </c>
      <c r="G164" s="131" t="s">
        <v>1451</v>
      </c>
      <c r="H164" s="132">
        <v>200</v>
      </c>
      <c r="I164" s="132">
        <v>200</v>
      </c>
      <c r="J164" s="132">
        <v>200</v>
      </c>
    </row>
    <row r="165" spans="1:10">
      <c r="A165" s="132">
        <v>161</v>
      </c>
      <c r="B165" s="132" t="s">
        <v>1452</v>
      </c>
      <c r="C165" s="131" t="s">
        <v>1453</v>
      </c>
      <c r="D165" s="132"/>
      <c r="E165" s="132"/>
      <c r="F165" s="132" t="s">
        <v>1227</v>
      </c>
      <c r="G165" s="131"/>
      <c r="H165" s="132">
        <v>70</v>
      </c>
      <c r="I165" s="132">
        <v>70</v>
      </c>
      <c r="J165" s="132">
        <v>70</v>
      </c>
    </row>
    <row r="166" spans="1:10">
      <c r="A166" s="132">
        <v>162</v>
      </c>
      <c r="B166" s="132" t="s">
        <v>1454</v>
      </c>
      <c r="C166" s="131" t="s">
        <v>1455</v>
      </c>
      <c r="D166" s="132"/>
      <c r="E166" s="132"/>
      <c r="F166" s="132" t="s">
        <v>109</v>
      </c>
      <c r="G166" s="131"/>
      <c r="H166" s="132">
        <v>50</v>
      </c>
      <c r="I166" s="132">
        <v>50</v>
      </c>
      <c r="J166" s="132">
        <v>50</v>
      </c>
    </row>
    <row r="167" ht="24" spans="1:10">
      <c r="A167" s="132">
        <v>163</v>
      </c>
      <c r="B167" s="132" t="s">
        <v>1456</v>
      </c>
      <c r="C167" s="131" t="s">
        <v>1457</v>
      </c>
      <c r="D167" s="132"/>
      <c r="E167" s="132"/>
      <c r="F167" s="132" t="s">
        <v>1227</v>
      </c>
      <c r="G167" s="131" t="s">
        <v>1458</v>
      </c>
      <c r="H167" s="132">
        <v>100</v>
      </c>
      <c r="I167" s="132">
        <v>100</v>
      </c>
      <c r="J167" s="132">
        <v>100</v>
      </c>
    </row>
    <row r="168" spans="1:10">
      <c r="A168" s="132">
        <v>164</v>
      </c>
      <c r="B168" s="132" t="s">
        <v>1459</v>
      </c>
      <c r="C168" s="131" t="s">
        <v>1460</v>
      </c>
      <c r="D168" s="132"/>
      <c r="E168" s="132"/>
      <c r="F168" s="132" t="s">
        <v>1227</v>
      </c>
      <c r="G168" s="131"/>
      <c r="H168" s="132">
        <v>20</v>
      </c>
      <c r="I168" s="132">
        <v>20</v>
      </c>
      <c r="J168" s="132">
        <v>20</v>
      </c>
    </row>
    <row r="169" spans="1:10">
      <c r="A169" s="132">
        <v>165</v>
      </c>
      <c r="B169" s="132" t="s">
        <v>1461</v>
      </c>
      <c r="C169" s="131" t="s">
        <v>1462</v>
      </c>
      <c r="D169" s="132"/>
      <c r="E169" s="132"/>
      <c r="F169" s="132" t="s">
        <v>19</v>
      </c>
      <c r="G169" s="131"/>
      <c r="H169" s="132">
        <v>400</v>
      </c>
      <c r="I169" s="132">
        <v>400</v>
      </c>
      <c r="J169" s="132">
        <v>400</v>
      </c>
    </row>
    <row r="170" spans="1:10">
      <c r="A170" s="132">
        <v>166</v>
      </c>
      <c r="B170" s="132" t="s">
        <v>1463</v>
      </c>
      <c r="C170" s="131" t="s">
        <v>1464</v>
      </c>
      <c r="D170" s="132"/>
      <c r="E170" s="132"/>
      <c r="F170" s="132" t="s">
        <v>19</v>
      </c>
      <c r="G170" s="131"/>
      <c r="H170" s="132">
        <v>4</v>
      </c>
      <c r="I170" s="132">
        <v>4</v>
      </c>
      <c r="J170" s="132">
        <v>4</v>
      </c>
    </row>
    <row r="171" spans="1:10">
      <c r="A171" s="132">
        <v>167</v>
      </c>
      <c r="B171" s="132" t="s">
        <v>1465</v>
      </c>
      <c r="C171" s="131" t="s">
        <v>1466</v>
      </c>
      <c r="D171" s="132"/>
      <c r="E171" s="132"/>
      <c r="F171" s="132" t="s">
        <v>19</v>
      </c>
      <c r="G171" s="131"/>
      <c r="H171" s="132">
        <v>13</v>
      </c>
      <c r="I171" s="132">
        <v>13</v>
      </c>
      <c r="J171" s="132">
        <v>13</v>
      </c>
    </row>
    <row r="172" spans="1:10">
      <c r="A172" s="132">
        <v>168</v>
      </c>
      <c r="B172" s="132" t="s">
        <v>1467</v>
      </c>
      <c r="C172" s="131" t="s">
        <v>1468</v>
      </c>
      <c r="D172" s="132"/>
      <c r="E172" s="132"/>
      <c r="F172" s="132" t="s">
        <v>19</v>
      </c>
      <c r="G172" s="131"/>
      <c r="H172" s="132">
        <v>14</v>
      </c>
      <c r="I172" s="132">
        <v>14</v>
      </c>
      <c r="J172" s="132">
        <v>14</v>
      </c>
    </row>
    <row r="173" ht="48" spans="1:10">
      <c r="A173" s="132">
        <v>169</v>
      </c>
      <c r="B173" s="132" t="s">
        <v>1469</v>
      </c>
      <c r="C173" s="131" t="s">
        <v>1470</v>
      </c>
      <c r="D173" s="132"/>
      <c r="E173" s="132"/>
      <c r="F173" s="132" t="s">
        <v>1227</v>
      </c>
      <c r="G173" s="131" t="s">
        <v>1471</v>
      </c>
      <c r="H173" s="132">
        <v>100</v>
      </c>
      <c r="I173" s="132">
        <v>100</v>
      </c>
      <c r="J173" s="132">
        <v>100</v>
      </c>
    </row>
    <row r="174" ht="108" spans="1:10">
      <c r="A174" s="132">
        <v>170</v>
      </c>
      <c r="B174" s="132" t="s">
        <v>1472</v>
      </c>
      <c r="C174" s="131" t="s">
        <v>1473</v>
      </c>
      <c r="D174" s="132" t="s">
        <v>1474</v>
      </c>
      <c r="E174" s="132" t="s">
        <v>1475</v>
      </c>
      <c r="F174" s="132" t="s">
        <v>220</v>
      </c>
      <c r="G174" s="131" t="s">
        <v>1476</v>
      </c>
      <c r="H174" s="132">
        <v>1650</v>
      </c>
      <c r="I174" s="132">
        <v>1650</v>
      </c>
      <c r="J174" s="132">
        <v>1650</v>
      </c>
    </row>
    <row r="175" ht="36" spans="1:10">
      <c r="A175" s="132">
        <v>171</v>
      </c>
      <c r="B175" s="132" t="s">
        <v>1477</v>
      </c>
      <c r="C175" s="131" t="s">
        <v>1478</v>
      </c>
      <c r="D175" s="132"/>
      <c r="E175" s="132"/>
      <c r="F175" s="132" t="s">
        <v>1183</v>
      </c>
      <c r="G175" s="131" t="s">
        <v>1479</v>
      </c>
      <c r="H175" s="132">
        <v>1200</v>
      </c>
      <c r="I175" s="132">
        <v>3000</v>
      </c>
      <c r="J175" s="132">
        <v>3000</v>
      </c>
    </row>
    <row r="176" ht="144" spans="1:10">
      <c r="A176" s="132">
        <v>172</v>
      </c>
      <c r="B176" s="132" t="s">
        <v>1480</v>
      </c>
      <c r="C176" s="131" t="s">
        <v>1481</v>
      </c>
      <c r="D176" s="132" t="s">
        <v>1482</v>
      </c>
      <c r="E176" s="132"/>
      <c r="F176" s="132" t="s">
        <v>220</v>
      </c>
      <c r="G176" s="131" t="s">
        <v>1483</v>
      </c>
      <c r="H176" s="132">
        <v>800</v>
      </c>
      <c r="I176" s="132">
        <v>800</v>
      </c>
      <c r="J176" s="132">
        <v>800</v>
      </c>
    </row>
    <row r="177" ht="48" spans="1:10">
      <c r="A177" s="132">
        <v>173</v>
      </c>
      <c r="B177" s="132" t="s">
        <v>1484</v>
      </c>
      <c r="C177" s="131" t="s">
        <v>1485</v>
      </c>
      <c r="D177" s="132" t="s">
        <v>1486</v>
      </c>
      <c r="E177" s="132"/>
      <c r="F177" s="132" t="s">
        <v>1183</v>
      </c>
      <c r="G177" s="131" t="s">
        <v>1487</v>
      </c>
      <c r="H177" s="132">
        <v>1200</v>
      </c>
      <c r="I177" s="132">
        <v>2000</v>
      </c>
      <c r="J177" s="132">
        <v>2000</v>
      </c>
    </row>
    <row r="178" spans="1:10">
      <c r="A178" s="132">
        <v>174</v>
      </c>
      <c r="B178" s="132" t="s">
        <v>1488</v>
      </c>
      <c r="C178" s="131" t="s">
        <v>1489</v>
      </c>
      <c r="D178" s="132"/>
      <c r="E178" s="132"/>
      <c r="F178" s="132" t="s">
        <v>1183</v>
      </c>
      <c r="G178" s="131"/>
      <c r="H178" s="132">
        <v>1200</v>
      </c>
      <c r="I178" s="132">
        <v>3000</v>
      </c>
      <c r="J178" s="132">
        <v>3000</v>
      </c>
    </row>
    <row r="179" ht="36" spans="1:10">
      <c r="A179" s="132">
        <v>175</v>
      </c>
      <c r="B179" s="132" t="s">
        <v>1490</v>
      </c>
      <c r="C179" s="131" t="s">
        <v>1491</v>
      </c>
      <c r="D179" s="132"/>
      <c r="E179" s="132"/>
      <c r="F179" s="132" t="s">
        <v>1183</v>
      </c>
      <c r="G179" s="131" t="s">
        <v>1479</v>
      </c>
      <c r="H179" s="132">
        <v>1200</v>
      </c>
      <c r="I179" s="132">
        <v>3000</v>
      </c>
      <c r="J179" s="132">
        <v>3000</v>
      </c>
    </row>
    <row r="180" spans="1:10">
      <c r="A180" s="132">
        <v>176</v>
      </c>
      <c r="B180" s="132" t="s">
        <v>1492</v>
      </c>
      <c r="C180" s="131" t="s">
        <v>1493</v>
      </c>
      <c r="D180" s="132"/>
      <c r="E180" s="132"/>
      <c r="F180" s="132" t="s">
        <v>1183</v>
      </c>
      <c r="G180" s="131"/>
      <c r="H180" s="132">
        <v>1200</v>
      </c>
      <c r="I180" s="132">
        <v>3000</v>
      </c>
      <c r="J180" s="132">
        <v>3000</v>
      </c>
    </row>
    <row r="181" spans="1:10">
      <c r="A181" s="132">
        <v>177</v>
      </c>
      <c r="B181" s="132" t="s">
        <v>1494</v>
      </c>
      <c r="C181" s="131" t="s">
        <v>1495</v>
      </c>
      <c r="D181" s="132"/>
      <c r="E181" s="132"/>
      <c r="F181" s="132" t="s">
        <v>1183</v>
      </c>
      <c r="G181" s="131"/>
      <c r="H181" s="132">
        <v>1200</v>
      </c>
      <c r="I181" s="132">
        <v>3000</v>
      </c>
      <c r="J181" s="132">
        <v>3000</v>
      </c>
    </row>
    <row r="182" spans="1:10">
      <c r="A182" s="132">
        <v>178</v>
      </c>
      <c r="B182" s="132" t="s">
        <v>1496</v>
      </c>
      <c r="C182" s="131" t="s">
        <v>1497</v>
      </c>
      <c r="D182" s="132"/>
      <c r="E182" s="132"/>
      <c r="F182" s="132" t="s">
        <v>1183</v>
      </c>
      <c r="G182" s="131"/>
      <c r="H182" s="132">
        <v>1200</v>
      </c>
      <c r="I182" s="132">
        <v>3000</v>
      </c>
      <c r="J182" s="132">
        <v>3000</v>
      </c>
    </row>
    <row r="183" ht="84" spans="1:10">
      <c r="A183" s="132">
        <v>179</v>
      </c>
      <c r="B183" s="132" t="s">
        <v>1498</v>
      </c>
      <c r="C183" s="131" t="s">
        <v>1499</v>
      </c>
      <c r="D183" s="132" t="s">
        <v>1500</v>
      </c>
      <c r="E183" s="132" t="s">
        <v>1501</v>
      </c>
      <c r="F183" s="132" t="s">
        <v>1183</v>
      </c>
      <c r="G183" s="131" t="s">
        <v>1502</v>
      </c>
      <c r="H183" s="132">
        <v>1200</v>
      </c>
      <c r="I183" s="132">
        <v>2500</v>
      </c>
      <c r="J183" s="132">
        <v>2500</v>
      </c>
    </row>
    <row r="184" ht="36" spans="1:10">
      <c r="A184" s="132">
        <v>180</v>
      </c>
      <c r="B184" s="132" t="s">
        <v>1503</v>
      </c>
      <c r="C184" s="131" t="s">
        <v>1504</v>
      </c>
      <c r="D184" s="132"/>
      <c r="E184" s="132"/>
      <c r="F184" s="132" t="s">
        <v>1183</v>
      </c>
      <c r="G184" s="131" t="s">
        <v>1479</v>
      </c>
      <c r="H184" s="132">
        <v>1200</v>
      </c>
      <c r="I184" s="132">
        <v>3000</v>
      </c>
      <c r="J184" s="132">
        <v>3000</v>
      </c>
    </row>
    <row r="185" ht="84" spans="1:10">
      <c r="A185" s="132">
        <v>181</v>
      </c>
      <c r="B185" s="132" t="s">
        <v>1505</v>
      </c>
      <c r="C185" s="131" t="s">
        <v>1506</v>
      </c>
      <c r="D185" s="132" t="s">
        <v>1507</v>
      </c>
      <c r="E185" s="132"/>
      <c r="F185" s="132" t="s">
        <v>1183</v>
      </c>
      <c r="G185" s="131" t="s">
        <v>1508</v>
      </c>
      <c r="H185" s="132">
        <v>1200</v>
      </c>
      <c r="I185" s="132">
        <v>2000</v>
      </c>
      <c r="J185" s="132">
        <v>2000</v>
      </c>
    </row>
    <row r="186" spans="1:10">
      <c r="A186" s="132">
        <v>182</v>
      </c>
      <c r="B186" s="132" t="s">
        <v>1509</v>
      </c>
      <c r="C186" s="131" t="s">
        <v>1510</v>
      </c>
      <c r="D186" s="132"/>
      <c r="E186" s="132"/>
      <c r="F186" s="132" t="s">
        <v>1183</v>
      </c>
      <c r="G186" s="131"/>
      <c r="H186" s="132">
        <v>1200</v>
      </c>
      <c r="I186" s="132">
        <v>3000</v>
      </c>
      <c r="J186" s="132">
        <v>3000</v>
      </c>
    </row>
    <row r="187" ht="36" spans="1:10">
      <c r="A187" s="132">
        <v>183</v>
      </c>
      <c r="B187" s="132" t="s">
        <v>1511</v>
      </c>
      <c r="C187" s="131" t="s">
        <v>1512</v>
      </c>
      <c r="D187" s="132"/>
      <c r="E187" s="132"/>
      <c r="F187" s="132" t="s">
        <v>1183</v>
      </c>
      <c r="G187" s="131" t="s">
        <v>1479</v>
      </c>
      <c r="H187" s="132">
        <v>1200</v>
      </c>
      <c r="I187" s="132">
        <v>3000</v>
      </c>
      <c r="J187" s="132">
        <v>3000</v>
      </c>
    </row>
    <row r="188" ht="36" spans="1:10">
      <c r="A188" s="132">
        <v>184</v>
      </c>
      <c r="B188" s="132" t="s">
        <v>1513</v>
      </c>
      <c r="C188" s="131" t="s">
        <v>1514</v>
      </c>
      <c r="D188" s="132"/>
      <c r="E188" s="132"/>
      <c r="F188" s="132" t="s">
        <v>1183</v>
      </c>
      <c r="G188" s="131" t="s">
        <v>1479</v>
      </c>
      <c r="H188" s="132">
        <v>1200</v>
      </c>
      <c r="I188" s="132">
        <v>3000</v>
      </c>
      <c r="J188" s="132">
        <v>3000</v>
      </c>
    </row>
    <row r="189" ht="108" spans="1:10">
      <c r="A189" s="132">
        <v>185</v>
      </c>
      <c r="B189" s="132" t="s">
        <v>1515</v>
      </c>
      <c r="C189" s="131" t="s">
        <v>1516</v>
      </c>
      <c r="D189" s="132" t="s">
        <v>1517</v>
      </c>
      <c r="E189" s="132"/>
      <c r="F189" s="132" t="s">
        <v>220</v>
      </c>
      <c r="G189" s="131" t="s">
        <v>1476</v>
      </c>
      <c r="H189" s="132">
        <v>1300</v>
      </c>
      <c r="I189" s="132">
        <v>1300</v>
      </c>
      <c r="J189" s="132">
        <v>1300</v>
      </c>
    </row>
    <row r="190" spans="1:10">
      <c r="A190" s="132">
        <v>186</v>
      </c>
      <c r="B190" s="132" t="s">
        <v>1518</v>
      </c>
      <c r="C190" s="131" t="s">
        <v>1519</v>
      </c>
      <c r="D190" s="132"/>
      <c r="E190" s="132"/>
      <c r="F190" s="132" t="s">
        <v>1183</v>
      </c>
      <c r="G190" s="131"/>
      <c r="H190" s="132">
        <v>1200</v>
      </c>
      <c r="I190" s="132">
        <v>3000</v>
      </c>
      <c r="J190" s="132">
        <v>3000</v>
      </c>
    </row>
    <row r="191" ht="36" spans="1:10">
      <c r="A191" s="132">
        <v>187</v>
      </c>
      <c r="B191" s="132" t="s">
        <v>1520</v>
      </c>
      <c r="C191" s="131" t="s">
        <v>1521</v>
      </c>
      <c r="D191" s="132"/>
      <c r="E191" s="132"/>
      <c r="F191" s="132" t="s">
        <v>1183</v>
      </c>
      <c r="G191" s="131" t="s">
        <v>1479</v>
      </c>
      <c r="H191" s="132">
        <v>1200</v>
      </c>
      <c r="I191" s="132">
        <v>3000</v>
      </c>
      <c r="J191" s="132">
        <v>3000</v>
      </c>
    </row>
    <row r="192" spans="1:10">
      <c r="A192" s="132">
        <v>188</v>
      </c>
      <c r="B192" s="132" t="s">
        <v>1522</v>
      </c>
      <c r="C192" s="131" t="s">
        <v>1523</v>
      </c>
      <c r="D192" s="132"/>
      <c r="E192" s="132"/>
      <c r="F192" s="132" t="s">
        <v>1183</v>
      </c>
      <c r="G192" s="131"/>
      <c r="H192" s="132">
        <v>1200</v>
      </c>
      <c r="I192" s="132">
        <v>3000</v>
      </c>
      <c r="J192" s="132">
        <v>3000</v>
      </c>
    </row>
    <row r="193" spans="1:10">
      <c r="A193" s="132">
        <v>189</v>
      </c>
      <c r="B193" s="132" t="s">
        <v>1524</v>
      </c>
      <c r="C193" s="131" t="s">
        <v>1525</v>
      </c>
      <c r="D193" s="132"/>
      <c r="E193" s="132"/>
      <c r="F193" s="132" t="s">
        <v>1183</v>
      </c>
      <c r="G193" s="131"/>
      <c r="H193" s="132">
        <v>1200</v>
      </c>
      <c r="I193" s="132">
        <v>3000</v>
      </c>
      <c r="J193" s="132">
        <v>3000</v>
      </c>
    </row>
    <row r="194" spans="1:10">
      <c r="A194" s="132">
        <v>190</v>
      </c>
      <c r="B194" s="132" t="s">
        <v>1526</v>
      </c>
      <c r="C194" s="131" t="s">
        <v>1527</v>
      </c>
      <c r="D194" s="132"/>
      <c r="E194" s="132"/>
      <c r="F194" s="132" t="s">
        <v>1183</v>
      </c>
      <c r="G194" s="131"/>
      <c r="H194" s="132">
        <v>1200</v>
      </c>
      <c r="I194" s="132">
        <v>3000</v>
      </c>
      <c r="J194" s="132">
        <v>3000</v>
      </c>
    </row>
    <row r="195" spans="1:10">
      <c r="A195" s="132">
        <v>191</v>
      </c>
      <c r="B195" s="132" t="s">
        <v>1528</v>
      </c>
      <c r="C195" s="131" t="s">
        <v>1529</v>
      </c>
      <c r="D195" s="132"/>
      <c r="E195" s="132"/>
      <c r="F195" s="132" t="s">
        <v>1183</v>
      </c>
      <c r="G195" s="131"/>
      <c r="H195" s="132">
        <v>1200</v>
      </c>
      <c r="I195" s="132">
        <v>3000</v>
      </c>
      <c r="J195" s="132">
        <v>3000</v>
      </c>
    </row>
    <row r="196" ht="144" spans="1:10">
      <c r="A196" s="132">
        <v>192</v>
      </c>
      <c r="B196" s="132" t="s">
        <v>1530</v>
      </c>
      <c r="C196" s="131" t="s">
        <v>1531</v>
      </c>
      <c r="D196" s="132" t="s">
        <v>1532</v>
      </c>
      <c r="E196" s="132"/>
      <c r="F196" s="132" t="s">
        <v>220</v>
      </c>
      <c r="G196" s="131" t="s">
        <v>1483</v>
      </c>
      <c r="H196" s="132">
        <v>1400</v>
      </c>
      <c r="I196" s="132">
        <v>1400</v>
      </c>
      <c r="J196" s="132">
        <v>1400</v>
      </c>
    </row>
    <row r="197" spans="1:10">
      <c r="A197" s="132">
        <v>193</v>
      </c>
      <c r="B197" s="132" t="s">
        <v>1533</v>
      </c>
      <c r="C197" s="131" t="s">
        <v>1534</v>
      </c>
      <c r="D197" s="132"/>
      <c r="E197" s="132"/>
      <c r="F197" s="132" t="s">
        <v>1183</v>
      </c>
      <c r="G197" s="131"/>
      <c r="H197" s="132">
        <v>1200</v>
      </c>
      <c r="I197" s="132">
        <v>3000</v>
      </c>
      <c r="J197" s="132">
        <v>3000</v>
      </c>
    </row>
    <row r="198" spans="1:10">
      <c r="A198" s="132">
        <v>194</v>
      </c>
      <c r="B198" s="132" t="s">
        <v>1535</v>
      </c>
      <c r="C198" s="131" t="s">
        <v>1536</v>
      </c>
      <c r="D198" s="132"/>
      <c r="E198" s="132"/>
      <c r="F198" s="132" t="s">
        <v>1183</v>
      </c>
      <c r="G198" s="131"/>
      <c r="H198" s="132">
        <v>1200</v>
      </c>
      <c r="I198" s="132">
        <v>3000</v>
      </c>
      <c r="J198" s="132">
        <v>3000</v>
      </c>
    </row>
    <row r="199" ht="144" spans="1:10">
      <c r="A199" s="132">
        <v>195</v>
      </c>
      <c r="B199" s="132" t="s">
        <v>1537</v>
      </c>
      <c r="C199" s="131" t="s">
        <v>1538</v>
      </c>
      <c r="D199" s="132" t="s">
        <v>1539</v>
      </c>
      <c r="E199" s="132"/>
      <c r="F199" s="132" t="s">
        <v>220</v>
      </c>
      <c r="G199" s="131" t="s">
        <v>1483</v>
      </c>
      <c r="H199" s="132">
        <v>1440</v>
      </c>
      <c r="I199" s="132">
        <v>2000</v>
      </c>
      <c r="J199" s="132">
        <v>2000</v>
      </c>
    </row>
    <row r="200" ht="108" spans="1:10">
      <c r="A200" s="132">
        <v>196</v>
      </c>
      <c r="B200" s="132" t="s">
        <v>1540</v>
      </c>
      <c r="C200" s="131" t="s">
        <v>1541</v>
      </c>
      <c r="D200" s="132" t="s">
        <v>1542</v>
      </c>
      <c r="E200" s="132"/>
      <c r="F200" s="132" t="s">
        <v>19</v>
      </c>
      <c r="G200" s="131" t="s">
        <v>1476</v>
      </c>
      <c r="H200" s="132">
        <v>1400</v>
      </c>
      <c r="I200" s="132">
        <v>1400</v>
      </c>
      <c r="J200" s="132">
        <v>1400</v>
      </c>
    </row>
    <row r="201" ht="36" spans="1:10">
      <c r="A201" s="132">
        <v>197</v>
      </c>
      <c r="B201" s="132" t="s">
        <v>1543</v>
      </c>
      <c r="C201" s="131" t="s">
        <v>1544</v>
      </c>
      <c r="D201" s="132"/>
      <c r="E201" s="132"/>
      <c r="F201" s="132" t="s">
        <v>1183</v>
      </c>
      <c r="G201" s="131" t="s">
        <v>1479</v>
      </c>
      <c r="H201" s="132">
        <v>1200</v>
      </c>
      <c r="I201" s="132">
        <v>3000</v>
      </c>
      <c r="J201" s="132">
        <v>3000</v>
      </c>
    </row>
    <row r="202" spans="1:10">
      <c r="A202" s="132">
        <v>198</v>
      </c>
      <c r="B202" s="132" t="s">
        <v>1545</v>
      </c>
      <c r="C202" s="131" t="s">
        <v>1546</v>
      </c>
      <c r="D202" s="132"/>
      <c r="E202" s="132"/>
      <c r="F202" s="132" t="s">
        <v>1183</v>
      </c>
      <c r="G202" s="131"/>
      <c r="H202" s="132">
        <v>1200</v>
      </c>
      <c r="I202" s="132">
        <v>3000</v>
      </c>
      <c r="J202" s="132">
        <v>3000</v>
      </c>
    </row>
    <row r="203" ht="36" spans="1:10">
      <c r="A203" s="132">
        <v>199</v>
      </c>
      <c r="B203" s="132" t="s">
        <v>1547</v>
      </c>
      <c r="C203" s="131" t="s">
        <v>1548</v>
      </c>
      <c r="D203" s="132"/>
      <c r="E203" s="132"/>
      <c r="F203" s="132" t="s">
        <v>1183</v>
      </c>
      <c r="G203" s="131" t="s">
        <v>1479</v>
      </c>
      <c r="H203" s="132">
        <v>1200</v>
      </c>
      <c r="I203" s="132">
        <v>3000</v>
      </c>
      <c r="J203" s="132">
        <v>3000</v>
      </c>
    </row>
    <row r="204" spans="1:10">
      <c r="A204" s="132">
        <v>200</v>
      </c>
      <c r="B204" s="132" t="s">
        <v>1549</v>
      </c>
      <c r="C204" s="131" t="s">
        <v>1550</v>
      </c>
      <c r="D204" s="132"/>
      <c r="E204" s="132"/>
      <c r="F204" s="132" t="s">
        <v>1183</v>
      </c>
      <c r="G204" s="131"/>
      <c r="H204" s="132">
        <v>1200</v>
      </c>
      <c r="I204" s="132">
        <v>3000</v>
      </c>
      <c r="J204" s="132">
        <v>3000</v>
      </c>
    </row>
    <row r="205" ht="36" spans="1:10">
      <c r="A205" s="132">
        <v>201</v>
      </c>
      <c r="B205" s="132" t="s">
        <v>1551</v>
      </c>
      <c r="C205" s="131" t="s">
        <v>1552</v>
      </c>
      <c r="D205" s="132"/>
      <c r="E205" s="132"/>
      <c r="F205" s="132" t="s">
        <v>1183</v>
      </c>
      <c r="G205" s="131" t="s">
        <v>1479</v>
      </c>
      <c r="H205" s="132">
        <v>1200</v>
      </c>
      <c r="I205" s="132">
        <v>3000</v>
      </c>
      <c r="J205" s="132">
        <v>3000</v>
      </c>
    </row>
    <row r="206" ht="144" spans="1:10">
      <c r="A206" s="132">
        <v>202</v>
      </c>
      <c r="B206" s="132" t="s">
        <v>1553</v>
      </c>
      <c r="C206" s="131" t="s">
        <v>1554</v>
      </c>
      <c r="D206" s="132" t="s">
        <v>1555</v>
      </c>
      <c r="E206" s="132"/>
      <c r="F206" s="132" t="s">
        <v>220</v>
      </c>
      <c r="G206" s="131" t="s">
        <v>1483</v>
      </c>
      <c r="H206" s="132">
        <v>1550</v>
      </c>
      <c r="I206" s="132">
        <v>1550</v>
      </c>
      <c r="J206" s="132">
        <v>1550</v>
      </c>
    </row>
    <row r="207" spans="1:10">
      <c r="A207" s="132">
        <v>203</v>
      </c>
      <c r="B207" s="132" t="s">
        <v>1556</v>
      </c>
      <c r="C207" s="131" t="s">
        <v>1557</v>
      </c>
      <c r="D207" s="132"/>
      <c r="E207" s="132"/>
      <c r="F207" s="132" t="s">
        <v>1183</v>
      </c>
      <c r="G207" s="131"/>
      <c r="H207" s="132">
        <v>1200</v>
      </c>
      <c r="I207" s="132">
        <v>3000</v>
      </c>
      <c r="J207" s="132">
        <v>3000</v>
      </c>
    </row>
    <row r="208" ht="108" spans="1:10">
      <c r="A208" s="132">
        <v>204</v>
      </c>
      <c r="B208" s="132" t="s">
        <v>1558</v>
      </c>
      <c r="C208" s="131" t="s">
        <v>1559</v>
      </c>
      <c r="D208" s="132" t="s">
        <v>1560</v>
      </c>
      <c r="E208" s="132"/>
      <c r="F208" s="132" t="s">
        <v>220</v>
      </c>
      <c r="G208" s="131" t="s">
        <v>1476</v>
      </c>
      <c r="H208" s="132">
        <v>1300</v>
      </c>
      <c r="I208" s="132">
        <v>1300</v>
      </c>
      <c r="J208" s="132">
        <v>1300</v>
      </c>
    </row>
    <row r="209" spans="1:10">
      <c r="A209" s="132">
        <v>205</v>
      </c>
      <c r="B209" s="132" t="s">
        <v>1561</v>
      </c>
      <c r="C209" s="131" t="s">
        <v>1562</v>
      </c>
      <c r="D209" s="132"/>
      <c r="E209" s="132"/>
      <c r="F209" s="132" t="s">
        <v>1183</v>
      </c>
      <c r="G209" s="131"/>
      <c r="H209" s="132">
        <v>800</v>
      </c>
      <c r="I209" s="132">
        <v>1500</v>
      </c>
      <c r="J209" s="132">
        <v>1500</v>
      </c>
    </row>
    <row r="210" spans="1:10">
      <c r="A210" s="132">
        <v>206</v>
      </c>
      <c r="B210" s="132" t="s">
        <v>1563</v>
      </c>
      <c r="C210" s="131" t="s">
        <v>1564</v>
      </c>
      <c r="D210" s="132"/>
      <c r="E210" s="132"/>
      <c r="F210" s="132" t="s">
        <v>1183</v>
      </c>
      <c r="G210" s="131"/>
      <c r="H210" s="132">
        <v>800</v>
      </c>
      <c r="I210" s="132">
        <v>1500</v>
      </c>
      <c r="J210" s="132">
        <v>1500</v>
      </c>
    </row>
    <row r="211" ht="36" spans="1:10">
      <c r="A211" s="132">
        <v>207</v>
      </c>
      <c r="B211" s="132" t="s">
        <v>1565</v>
      </c>
      <c r="C211" s="131" t="s">
        <v>1566</v>
      </c>
      <c r="D211" s="132"/>
      <c r="E211" s="132"/>
      <c r="F211" s="132" t="s">
        <v>1183</v>
      </c>
      <c r="G211" s="131" t="s">
        <v>1479</v>
      </c>
      <c r="H211" s="132">
        <v>800</v>
      </c>
      <c r="I211" s="132">
        <v>1500</v>
      </c>
      <c r="J211" s="132">
        <v>1500</v>
      </c>
    </row>
    <row r="212" spans="1:10">
      <c r="A212" s="132">
        <v>208</v>
      </c>
      <c r="B212" s="132" t="s">
        <v>1567</v>
      </c>
      <c r="C212" s="131" t="s">
        <v>1568</v>
      </c>
      <c r="D212" s="132"/>
      <c r="E212" s="132"/>
      <c r="F212" s="132" t="s">
        <v>1183</v>
      </c>
      <c r="G212" s="131"/>
      <c r="H212" s="132">
        <v>800</v>
      </c>
      <c r="I212" s="132">
        <v>1500</v>
      </c>
      <c r="J212" s="132">
        <v>1500</v>
      </c>
    </row>
    <row r="213" spans="1:10">
      <c r="A213" s="132">
        <v>209</v>
      </c>
      <c r="B213" s="132" t="s">
        <v>1569</v>
      </c>
      <c r="C213" s="131" t="s">
        <v>1570</v>
      </c>
      <c r="D213" s="132"/>
      <c r="E213" s="132"/>
      <c r="F213" s="132" t="s">
        <v>1183</v>
      </c>
      <c r="G213" s="131"/>
      <c r="H213" s="132">
        <v>800</v>
      </c>
      <c r="I213" s="132">
        <v>1500</v>
      </c>
      <c r="J213" s="132">
        <v>1500</v>
      </c>
    </row>
    <row r="214" spans="1:10">
      <c r="A214" s="132">
        <v>210</v>
      </c>
      <c r="B214" s="132" t="s">
        <v>1571</v>
      </c>
      <c r="C214" s="131" t="s">
        <v>1572</v>
      </c>
      <c r="D214" s="132"/>
      <c r="E214" s="132"/>
      <c r="F214" s="132" t="s">
        <v>1183</v>
      </c>
      <c r="G214" s="131"/>
      <c r="H214" s="132">
        <v>800</v>
      </c>
      <c r="I214" s="132">
        <v>1500</v>
      </c>
      <c r="J214" s="132">
        <v>1500</v>
      </c>
    </row>
    <row r="215" ht="144" spans="1:10">
      <c r="A215" s="132">
        <v>211</v>
      </c>
      <c r="B215" s="132" t="s">
        <v>1573</v>
      </c>
      <c r="C215" s="131" t="s">
        <v>1574</v>
      </c>
      <c r="D215" s="132" t="s">
        <v>1575</v>
      </c>
      <c r="E215" s="132"/>
      <c r="F215" s="132" t="s">
        <v>220</v>
      </c>
      <c r="G215" s="131" t="s">
        <v>1483</v>
      </c>
      <c r="H215" s="132">
        <v>960</v>
      </c>
      <c r="I215" s="132">
        <v>1200</v>
      </c>
      <c r="J215" s="132">
        <v>1200</v>
      </c>
    </row>
    <row r="216" ht="36" spans="1:10">
      <c r="A216" s="132">
        <v>212</v>
      </c>
      <c r="B216" s="132" t="s">
        <v>1576</v>
      </c>
      <c r="C216" s="131" t="s">
        <v>1577</v>
      </c>
      <c r="D216" s="132"/>
      <c r="E216" s="132"/>
      <c r="F216" s="132" t="s">
        <v>1183</v>
      </c>
      <c r="G216" s="131" t="s">
        <v>1479</v>
      </c>
      <c r="H216" s="132">
        <v>800</v>
      </c>
      <c r="I216" s="132">
        <v>1500</v>
      </c>
      <c r="J216" s="132">
        <v>1500</v>
      </c>
    </row>
    <row r="217" spans="1:10">
      <c r="A217" s="132">
        <v>213</v>
      </c>
      <c r="B217" s="132" t="s">
        <v>1578</v>
      </c>
      <c r="C217" s="131" t="s">
        <v>1579</v>
      </c>
      <c r="D217" s="132"/>
      <c r="E217" s="132"/>
      <c r="F217" s="132" t="s">
        <v>1183</v>
      </c>
      <c r="G217" s="131"/>
      <c r="H217" s="132">
        <v>800</v>
      </c>
      <c r="I217" s="132">
        <v>1500</v>
      </c>
      <c r="J217" s="132">
        <v>1500</v>
      </c>
    </row>
    <row r="218" spans="1:10">
      <c r="A218" s="132">
        <v>214</v>
      </c>
      <c r="B218" s="132" t="s">
        <v>1580</v>
      </c>
      <c r="C218" s="131" t="s">
        <v>1581</v>
      </c>
      <c r="D218" s="132"/>
      <c r="E218" s="132"/>
      <c r="F218" s="132" t="s">
        <v>1183</v>
      </c>
      <c r="G218" s="131"/>
      <c r="H218" s="132">
        <v>800</v>
      </c>
      <c r="I218" s="132">
        <v>1500</v>
      </c>
      <c r="J218" s="132">
        <v>1500</v>
      </c>
    </row>
    <row r="219" ht="36" spans="1:10">
      <c r="A219" s="132">
        <v>215</v>
      </c>
      <c r="B219" s="132" t="s">
        <v>1582</v>
      </c>
      <c r="C219" s="131" t="s">
        <v>1583</v>
      </c>
      <c r="D219" s="132"/>
      <c r="E219" s="132"/>
      <c r="F219" s="132" t="s">
        <v>1183</v>
      </c>
      <c r="G219" s="131" t="s">
        <v>1479</v>
      </c>
      <c r="H219" s="132">
        <v>800</v>
      </c>
      <c r="I219" s="132">
        <v>1500</v>
      </c>
      <c r="J219" s="132">
        <v>1500</v>
      </c>
    </row>
    <row r="220" ht="36" spans="1:10">
      <c r="A220" s="132">
        <v>216</v>
      </c>
      <c r="B220" s="132" t="s">
        <v>1584</v>
      </c>
      <c r="C220" s="131" t="s">
        <v>1585</v>
      </c>
      <c r="D220" s="132"/>
      <c r="E220" s="132"/>
      <c r="F220" s="132" t="s">
        <v>1183</v>
      </c>
      <c r="G220" s="131" t="s">
        <v>1479</v>
      </c>
      <c r="H220" s="132">
        <v>800</v>
      </c>
      <c r="I220" s="132">
        <v>1500</v>
      </c>
      <c r="J220" s="132">
        <v>1500</v>
      </c>
    </row>
    <row r="221" ht="36" spans="1:10">
      <c r="A221" s="132">
        <v>217</v>
      </c>
      <c r="B221" s="132" t="s">
        <v>1586</v>
      </c>
      <c r="C221" s="131" t="s">
        <v>1587</v>
      </c>
      <c r="D221" s="132"/>
      <c r="E221" s="132"/>
      <c r="F221" s="132" t="s">
        <v>1183</v>
      </c>
      <c r="G221" s="131" t="s">
        <v>1479</v>
      </c>
      <c r="H221" s="132">
        <v>800</v>
      </c>
      <c r="I221" s="132">
        <v>1500</v>
      </c>
      <c r="J221" s="132">
        <v>1500</v>
      </c>
    </row>
    <row r="222" ht="36" spans="1:10">
      <c r="A222" s="132">
        <v>218</v>
      </c>
      <c r="B222" s="132" t="s">
        <v>1588</v>
      </c>
      <c r="C222" s="131" t="s">
        <v>1589</v>
      </c>
      <c r="D222" s="132"/>
      <c r="E222" s="132"/>
      <c r="F222" s="132" t="s">
        <v>1183</v>
      </c>
      <c r="G222" s="131" t="s">
        <v>1479</v>
      </c>
      <c r="H222" s="132">
        <v>800</v>
      </c>
      <c r="I222" s="132">
        <v>1500</v>
      </c>
      <c r="J222" s="132">
        <v>1500</v>
      </c>
    </row>
    <row r="223" spans="1:10">
      <c r="A223" s="132">
        <v>219</v>
      </c>
      <c r="B223" s="132" t="s">
        <v>1590</v>
      </c>
      <c r="C223" s="131" t="s">
        <v>1591</v>
      </c>
      <c r="D223" s="132"/>
      <c r="E223" s="132"/>
      <c r="F223" s="132" t="s">
        <v>1183</v>
      </c>
      <c r="G223" s="131"/>
      <c r="H223" s="132">
        <v>800</v>
      </c>
      <c r="I223" s="132">
        <v>1500</v>
      </c>
      <c r="J223" s="132">
        <v>1500</v>
      </c>
    </row>
    <row r="224" spans="1:10">
      <c r="A224" s="132">
        <v>220</v>
      </c>
      <c r="B224" s="132" t="s">
        <v>1592</v>
      </c>
      <c r="C224" s="131" t="s">
        <v>1593</v>
      </c>
      <c r="D224" s="132"/>
      <c r="E224" s="132"/>
      <c r="F224" s="132" t="s">
        <v>1183</v>
      </c>
      <c r="G224" s="131"/>
      <c r="H224" s="132">
        <v>800</v>
      </c>
      <c r="I224" s="132">
        <v>1500</v>
      </c>
      <c r="J224" s="132">
        <v>1500</v>
      </c>
    </row>
    <row r="225" spans="1:10">
      <c r="A225" s="132">
        <v>221</v>
      </c>
      <c r="B225" s="132" t="s">
        <v>1594</v>
      </c>
      <c r="C225" s="131" t="s">
        <v>1595</v>
      </c>
      <c r="D225" s="132"/>
      <c r="E225" s="132"/>
      <c r="F225" s="132" t="s">
        <v>1183</v>
      </c>
      <c r="G225" s="131"/>
      <c r="H225" s="132">
        <v>800</v>
      </c>
      <c r="I225" s="132">
        <v>1500</v>
      </c>
      <c r="J225" s="132">
        <v>1500</v>
      </c>
    </row>
    <row r="226" ht="36" spans="1:10">
      <c r="A226" s="132">
        <v>222</v>
      </c>
      <c r="B226" s="132" t="s">
        <v>1596</v>
      </c>
      <c r="C226" s="131" t="s">
        <v>1597</v>
      </c>
      <c r="D226" s="132"/>
      <c r="E226" s="132"/>
      <c r="F226" s="132" t="s">
        <v>1183</v>
      </c>
      <c r="G226" s="131" t="s">
        <v>1479</v>
      </c>
      <c r="H226" s="132">
        <v>800</v>
      </c>
      <c r="I226" s="132">
        <v>1500</v>
      </c>
      <c r="J226" s="132">
        <v>1500</v>
      </c>
    </row>
    <row r="227" ht="108" spans="1:10">
      <c r="A227" s="132">
        <v>223</v>
      </c>
      <c r="B227" s="132" t="s">
        <v>1598</v>
      </c>
      <c r="C227" s="131" t="s">
        <v>1599</v>
      </c>
      <c r="D227" s="132" t="s">
        <v>1600</v>
      </c>
      <c r="E227" s="132"/>
      <c r="F227" s="132" t="s">
        <v>220</v>
      </c>
      <c r="G227" s="131" t="s">
        <v>1476</v>
      </c>
      <c r="H227" s="132">
        <v>650</v>
      </c>
      <c r="I227" s="132">
        <v>650</v>
      </c>
      <c r="J227" s="132">
        <v>650</v>
      </c>
    </row>
    <row r="228" ht="36" spans="1:10">
      <c r="A228" s="132">
        <v>224</v>
      </c>
      <c r="B228" s="132" t="s">
        <v>1601</v>
      </c>
      <c r="C228" s="131" t="s">
        <v>1602</v>
      </c>
      <c r="D228" s="132"/>
      <c r="E228" s="132"/>
      <c r="F228" s="132" t="s">
        <v>1183</v>
      </c>
      <c r="G228" s="131" t="s">
        <v>1479</v>
      </c>
      <c r="H228" s="132">
        <v>800</v>
      </c>
      <c r="I228" s="132">
        <v>1500</v>
      </c>
      <c r="J228" s="132">
        <v>1500</v>
      </c>
    </row>
    <row r="229" ht="36" spans="1:10">
      <c r="A229" s="132">
        <v>225</v>
      </c>
      <c r="B229" s="132" t="s">
        <v>1603</v>
      </c>
      <c r="C229" s="131" t="s">
        <v>1604</v>
      </c>
      <c r="D229" s="132"/>
      <c r="E229" s="132"/>
      <c r="F229" s="132" t="s">
        <v>1183</v>
      </c>
      <c r="G229" s="131" t="s">
        <v>1479</v>
      </c>
      <c r="H229" s="132">
        <v>800</v>
      </c>
      <c r="I229" s="132">
        <v>1500</v>
      </c>
      <c r="J229" s="132">
        <v>1500</v>
      </c>
    </row>
    <row r="230" ht="36" spans="1:10">
      <c r="A230" s="132">
        <v>226</v>
      </c>
      <c r="B230" s="132" t="s">
        <v>1605</v>
      </c>
      <c r="C230" s="131" t="s">
        <v>1606</v>
      </c>
      <c r="D230" s="132"/>
      <c r="E230" s="132"/>
      <c r="F230" s="132" t="s">
        <v>1183</v>
      </c>
      <c r="G230" s="131" t="s">
        <v>1479</v>
      </c>
      <c r="H230" s="132">
        <v>800</v>
      </c>
      <c r="I230" s="132">
        <v>1500</v>
      </c>
      <c r="J230" s="132">
        <v>1500</v>
      </c>
    </row>
    <row r="231" spans="1:10">
      <c r="A231" s="132">
        <v>227</v>
      </c>
      <c r="B231" s="132" t="s">
        <v>1607</v>
      </c>
      <c r="C231" s="131" t="s">
        <v>1608</v>
      </c>
      <c r="D231" s="132"/>
      <c r="E231" s="132"/>
      <c r="F231" s="132" t="s">
        <v>1183</v>
      </c>
      <c r="G231" s="131"/>
      <c r="H231" s="132">
        <v>800</v>
      </c>
      <c r="I231" s="132">
        <v>1500</v>
      </c>
      <c r="J231" s="132">
        <v>1500</v>
      </c>
    </row>
    <row r="232" spans="1:10">
      <c r="A232" s="132">
        <v>228</v>
      </c>
      <c r="B232" s="132" t="s">
        <v>1609</v>
      </c>
      <c r="C232" s="131" t="s">
        <v>1610</v>
      </c>
      <c r="D232" s="132"/>
      <c r="E232" s="132"/>
      <c r="F232" s="132" t="s">
        <v>1183</v>
      </c>
      <c r="G232" s="131"/>
      <c r="H232" s="132">
        <v>800</v>
      </c>
      <c r="I232" s="132">
        <v>1500</v>
      </c>
      <c r="J232" s="132">
        <v>1500</v>
      </c>
    </row>
    <row r="233" spans="1:10">
      <c r="A233" s="132">
        <v>229</v>
      </c>
      <c r="B233" s="132" t="s">
        <v>1611</v>
      </c>
      <c r="C233" s="131" t="s">
        <v>1612</v>
      </c>
      <c r="D233" s="132"/>
      <c r="E233" s="132"/>
      <c r="F233" s="132" t="s">
        <v>1183</v>
      </c>
      <c r="G233" s="131"/>
      <c r="H233" s="132">
        <v>800</v>
      </c>
      <c r="I233" s="132">
        <v>1500</v>
      </c>
      <c r="J233" s="132">
        <v>1500</v>
      </c>
    </row>
    <row r="234" spans="1:10">
      <c r="A234" s="132">
        <v>230</v>
      </c>
      <c r="B234" s="132" t="s">
        <v>1613</v>
      </c>
      <c r="C234" s="131" t="s">
        <v>1614</v>
      </c>
      <c r="D234" s="132"/>
      <c r="E234" s="132"/>
      <c r="F234" s="132" t="s">
        <v>1183</v>
      </c>
      <c r="G234" s="131"/>
      <c r="H234" s="132">
        <v>800</v>
      </c>
      <c r="I234" s="132">
        <v>1500</v>
      </c>
      <c r="J234" s="132">
        <v>1500</v>
      </c>
    </row>
    <row r="235" spans="1:10">
      <c r="A235" s="132">
        <v>231</v>
      </c>
      <c r="B235" s="132" t="s">
        <v>1615</v>
      </c>
      <c r="C235" s="131" t="s">
        <v>1616</v>
      </c>
      <c r="D235" s="132"/>
      <c r="E235" s="132"/>
      <c r="F235" s="132" t="s">
        <v>1183</v>
      </c>
      <c r="G235" s="131"/>
      <c r="H235" s="132">
        <v>800</v>
      </c>
      <c r="I235" s="132">
        <v>1500</v>
      </c>
      <c r="J235" s="132">
        <v>1500</v>
      </c>
    </row>
    <row r="236" spans="1:10">
      <c r="A236" s="132">
        <v>232</v>
      </c>
      <c r="B236" s="132" t="s">
        <v>1617</v>
      </c>
      <c r="C236" s="131" t="s">
        <v>1618</v>
      </c>
      <c r="D236" s="132"/>
      <c r="E236" s="132"/>
      <c r="F236" s="132" t="s">
        <v>1183</v>
      </c>
      <c r="G236" s="131"/>
      <c r="H236" s="132">
        <v>800</v>
      </c>
      <c r="I236" s="132">
        <v>1500</v>
      </c>
      <c r="J236" s="132">
        <v>1500</v>
      </c>
    </row>
    <row r="237" ht="144" spans="1:10">
      <c r="A237" s="132">
        <v>233</v>
      </c>
      <c r="B237" s="132" t="s">
        <v>1619</v>
      </c>
      <c r="C237" s="131" t="s">
        <v>1620</v>
      </c>
      <c r="D237" s="132" t="s">
        <v>1621</v>
      </c>
      <c r="E237" s="132"/>
      <c r="F237" s="132" t="s">
        <v>220</v>
      </c>
      <c r="G237" s="131" t="s">
        <v>1483</v>
      </c>
      <c r="H237" s="132">
        <v>960</v>
      </c>
      <c r="I237" s="132">
        <v>1200</v>
      </c>
      <c r="J237" s="132">
        <v>1200</v>
      </c>
    </row>
    <row r="238" spans="1:10">
      <c r="A238" s="132">
        <v>234</v>
      </c>
      <c r="B238" s="132" t="s">
        <v>1622</v>
      </c>
      <c r="C238" s="131" t="s">
        <v>1623</v>
      </c>
      <c r="D238" s="132"/>
      <c r="E238" s="132"/>
      <c r="F238" s="132" t="s">
        <v>1183</v>
      </c>
      <c r="G238" s="132"/>
      <c r="H238" s="132">
        <v>800</v>
      </c>
      <c r="I238" s="132">
        <v>1500</v>
      </c>
      <c r="J238" s="132">
        <v>1500</v>
      </c>
    </row>
    <row r="239" spans="1:10">
      <c r="A239" s="132">
        <v>235</v>
      </c>
      <c r="B239" s="132" t="s">
        <v>1624</v>
      </c>
      <c r="C239" s="131" t="s">
        <v>1625</v>
      </c>
      <c r="D239" s="132"/>
      <c r="E239" s="132"/>
      <c r="F239" s="132" t="s">
        <v>1183</v>
      </c>
      <c r="G239" s="132"/>
      <c r="H239" s="132">
        <v>500</v>
      </c>
      <c r="I239" s="132">
        <v>1000</v>
      </c>
      <c r="J239" s="132">
        <v>1000</v>
      </c>
    </row>
    <row r="240" ht="36" spans="1:10">
      <c r="A240" s="132">
        <v>236</v>
      </c>
      <c r="B240" s="132" t="s">
        <v>1626</v>
      </c>
      <c r="C240" s="131" t="s">
        <v>1627</v>
      </c>
      <c r="D240" s="132"/>
      <c r="E240" s="132"/>
      <c r="F240" s="132" t="s">
        <v>1183</v>
      </c>
      <c r="G240" s="132" t="s">
        <v>1479</v>
      </c>
      <c r="H240" s="132">
        <v>500</v>
      </c>
      <c r="I240" s="132">
        <v>1000</v>
      </c>
      <c r="J240" s="132">
        <v>1000</v>
      </c>
    </row>
    <row r="241" ht="36" spans="1:10">
      <c r="A241" s="132">
        <v>237</v>
      </c>
      <c r="B241" s="132" t="s">
        <v>1628</v>
      </c>
      <c r="C241" s="131" t="s">
        <v>1629</v>
      </c>
      <c r="D241" s="132"/>
      <c r="E241" s="132"/>
      <c r="F241" s="132" t="s">
        <v>1183</v>
      </c>
      <c r="G241" s="132" t="s">
        <v>1479</v>
      </c>
      <c r="H241" s="132">
        <v>500</v>
      </c>
      <c r="I241" s="132">
        <v>1000</v>
      </c>
      <c r="J241" s="132">
        <v>1000</v>
      </c>
    </row>
    <row r="242" spans="1:10">
      <c r="A242" s="132">
        <v>238</v>
      </c>
      <c r="B242" s="132" t="s">
        <v>1630</v>
      </c>
      <c r="C242" s="131" t="s">
        <v>1631</v>
      </c>
      <c r="D242" s="132"/>
      <c r="E242" s="132"/>
      <c r="F242" s="132" t="s">
        <v>1183</v>
      </c>
      <c r="G242" s="132"/>
      <c r="H242" s="132">
        <v>500</v>
      </c>
      <c r="I242" s="132">
        <v>1000</v>
      </c>
      <c r="J242" s="132">
        <v>1000</v>
      </c>
    </row>
    <row r="243" ht="36" spans="1:10">
      <c r="A243" s="132">
        <v>239</v>
      </c>
      <c r="B243" s="132" t="s">
        <v>1632</v>
      </c>
      <c r="C243" s="131" t="s">
        <v>1633</v>
      </c>
      <c r="D243" s="132"/>
      <c r="E243" s="132"/>
      <c r="F243" s="132" t="s">
        <v>1183</v>
      </c>
      <c r="G243" s="132" t="s">
        <v>1479</v>
      </c>
      <c r="H243" s="132">
        <v>500</v>
      </c>
      <c r="I243" s="132">
        <v>1000</v>
      </c>
      <c r="J243" s="132">
        <v>1000</v>
      </c>
    </row>
    <row r="244" spans="1:10">
      <c r="A244" s="132">
        <v>240</v>
      </c>
      <c r="B244" s="132" t="s">
        <v>1634</v>
      </c>
      <c r="C244" s="131" t="s">
        <v>1635</v>
      </c>
      <c r="D244" s="132"/>
      <c r="E244" s="132"/>
      <c r="F244" s="132" t="s">
        <v>1183</v>
      </c>
      <c r="G244" s="132"/>
      <c r="H244" s="132">
        <v>500</v>
      </c>
      <c r="I244" s="132">
        <v>1000</v>
      </c>
      <c r="J244" s="132">
        <v>1000</v>
      </c>
    </row>
    <row r="245" spans="1:10">
      <c r="A245" s="132">
        <v>241</v>
      </c>
      <c r="B245" s="132" t="s">
        <v>1636</v>
      </c>
      <c r="C245" s="131" t="s">
        <v>1637</v>
      </c>
      <c r="D245" s="132"/>
      <c r="E245" s="132"/>
      <c r="F245" s="132" t="s">
        <v>1183</v>
      </c>
      <c r="G245" s="132"/>
      <c r="H245" s="132">
        <v>500</v>
      </c>
      <c r="I245" s="132">
        <v>1000</v>
      </c>
      <c r="J245" s="132">
        <v>1000</v>
      </c>
    </row>
    <row r="246" spans="1:10">
      <c r="A246" s="132">
        <v>242</v>
      </c>
      <c r="B246" s="132" t="s">
        <v>1638</v>
      </c>
      <c r="C246" s="131" t="s">
        <v>1639</v>
      </c>
      <c r="D246" s="132"/>
      <c r="E246" s="132"/>
      <c r="F246" s="132" t="s">
        <v>1183</v>
      </c>
      <c r="G246" s="132"/>
      <c r="H246" s="132">
        <v>500</v>
      </c>
      <c r="I246" s="132">
        <v>1000</v>
      </c>
      <c r="J246" s="132">
        <v>1000</v>
      </c>
    </row>
    <row r="247" spans="1:10">
      <c r="A247" s="132">
        <v>243</v>
      </c>
      <c r="B247" s="132" t="s">
        <v>1640</v>
      </c>
      <c r="C247" s="131" t="s">
        <v>1641</v>
      </c>
      <c r="D247" s="132"/>
      <c r="E247" s="132"/>
      <c r="F247" s="132" t="s">
        <v>1183</v>
      </c>
      <c r="G247" s="132"/>
      <c r="H247" s="132">
        <v>500</v>
      </c>
      <c r="I247" s="132">
        <v>1000</v>
      </c>
      <c r="J247" s="132">
        <v>1000</v>
      </c>
    </row>
    <row r="248" spans="1:10">
      <c r="A248" s="132">
        <v>244</v>
      </c>
      <c r="B248" s="132" t="s">
        <v>1642</v>
      </c>
      <c r="C248" s="148" t="s">
        <v>1643</v>
      </c>
      <c r="D248" s="132"/>
      <c r="E248" s="132"/>
      <c r="F248" s="132" t="s">
        <v>1183</v>
      </c>
      <c r="G248" s="132"/>
      <c r="H248" s="132">
        <v>500</v>
      </c>
      <c r="I248" s="132">
        <v>1000</v>
      </c>
      <c r="J248" s="132">
        <v>1000</v>
      </c>
    </row>
    <row r="249" ht="36" spans="1:10">
      <c r="A249" s="132">
        <v>245</v>
      </c>
      <c r="B249" s="132" t="s">
        <v>1644</v>
      </c>
      <c r="C249" s="131" t="s">
        <v>1645</v>
      </c>
      <c r="D249" s="132"/>
      <c r="E249" s="132"/>
      <c r="F249" s="132" t="s">
        <v>1183</v>
      </c>
      <c r="G249" s="132" t="s">
        <v>1479</v>
      </c>
      <c r="H249" s="132">
        <v>500</v>
      </c>
      <c r="I249" s="132">
        <v>1000</v>
      </c>
      <c r="J249" s="132">
        <v>1000</v>
      </c>
    </row>
    <row r="250" spans="1:10">
      <c r="A250" s="132">
        <v>246</v>
      </c>
      <c r="B250" s="132" t="s">
        <v>1646</v>
      </c>
      <c r="C250" s="131" t="s">
        <v>1647</v>
      </c>
      <c r="D250" s="132"/>
      <c r="E250" s="132"/>
      <c r="F250" s="132" t="s">
        <v>1183</v>
      </c>
      <c r="G250" s="132"/>
      <c r="H250" s="132">
        <v>500</v>
      </c>
      <c r="I250" s="132">
        <v>1000</v>
      </c>
      <c r="J250" s="132">
        <v>1000</v>
      </c>
    </row>
    <row r="251" spans="1:10">
      <c r="A251" s="132">
        <v>247</v>
      </c>
      <c r="B251" s="132" t="s">
        <v>1648</v>
      </c>
      <c r="C251" s="131" t="s">
        <v>1649</v>
      </c>
      <c r="D251" s="132"/>
      <c r="E251" s="132"/>
      <c r="F251" s="132" t="s">
        <v>1183</v>
      </c>
      <c r="G251" s="132"/>
      <c r="H251" s="132">
        <v>500</v>
      </c>
      <c r="I251" s="132">
        <v>1000</v>
      </c>
      <c r="J251" s="132">
        <v>1000</v>
      </c>
    </row>
    <row r="252" ht="36" spans="1:10">
      <c r="A252" s="132">
        <v>248</v>
      </c>
      <c r="B252" s="132" t="s">
        <v>1650</v>
      </c>
      <c r="C252" s="131" t="s">
        <v>1651</v>
      </c>
      <c r="D252" s="132"/>
      <c r="E252" s="132"/>
      <c r="F252" s="132" t="s">
        <v>1183</v>
      </c>
      <c r="G252" s="132" t="s">
        <v>1479</v>
      </c>
      <c r="H252" s="132">
        <v>500</v>
      </c>
      <c r="I252" s="132">
        <v>1000</v>
      </c>
      <c r="J252" s="132">
        <v>1000</v>
      </c>
    </row>
    <row r="253" spans="1:10">
      <c r="A253" s="132">
        <v>249</v>
      </c>
      <c r="B253" s="132" t="s">
        <v>1652</v>
      </c>
      <c r="C253" s="131" t="s">
        <v>1653</v>
      </c>
      <c r="D253" s="132"/>
      <c r="E253" s="132"/>
      <c r="F253" s="132" t="s">
        <v>1183</v>
      </c>
      <c r="G253" s="132"/>
      <c r="H253" s="132">
        <v>300</v>
      </c>
      <c r="I253" s="132">
        <v>800</v>
      </c>
      <c r="J253" s="132">
        <v>800</v>
      </c>
    </row>
    <row r="254" spans="1:10">
      <c r="A254" s="132">
        <v>250</v>
      </c>
      <c r="B254" s="132" t="s">
        <v>1654</v>
      </c>
      <c r="C254" s="131" t="s">
        <v>1655</v>
      </c>
      <c r="D254" s="132"/>
      <c r="E254" s="132"/>
      <c r="F254" s="132" t="s">
        <v>1183</v>
      </c>
      <c r="G254" s="131"/>
      <c r="H254" s="132">
        <v>300</v>
      </c>
      <c r="I254" s="132">
        <v>800</v>
      </c>
      <c r="J254" s="132">
        <v>800</v>
      </c>
    </row>
    <row r="255" spans="1:10">
      <c r="A255" s="132">
        <v>251</v>
      </c>
      <c r="B255" s="132" t="s">
        <v>1656</v>
      </c>
      <c r="C255" s="131" t="s">
        <v>1657</v>
      </c>
      <c r="D255" s="132"/>
      <c r="E255" s="132"/>
      <c r="F255" s="132" t="s">
        <v>1183</v>
      </c>
      <c r="G255" s="132"/>
      <c r="H255" s="132">
        <v>300</v>
      </c>
      <c r="I255" s="132">
        <v>800</v>
      </c>
      <c r="J255" s="132">
        <v>800</v>
      </c>
    </row>
    <row r="256" spans="1:10">
      <c r="A256" s="132">
        <v>252</v>
      </c>
      <c r="B256" s="132" t="s">
        <v>1658</v>
      </c>
      <c r="C256" s="131" t="s">
        <v>1659</v>
      </c>
      <c r="D256" s="132"/>
      <c r="E256" s="132"/>
      <c r="F256" s="132" t="s">
        <v>1183</v>
      </c>
      <c r="G256" s="132"/>
      <c r="H256" s="132">
        <v>300</v>
      </c>
      <c r="I256" s="132">
        <v>800</v>
      </c>
      <c r="J256" s="132">
        <v>800</v>
      </c>
    </row>
    <row r="257" spans="1:10">
      <c r="A257" s="132">
        <v>253</v>
      </c>
      <c r="B257" s="132" t="s">
        <v>1660</v>
      </c>
      <c r="C257" s="131" t="s">
        <v>1661</v>
      </c>
      <c r="D257" s="132"/>
      <c r="E257" s="132"/>
      <c r="F257" s="132" t="s">
        <v>1183</v>
      </c>
      <c r="G257" s="132"/>
      <c r="H257" s="132">
        <v>200</v>
      </c>
      <c r="I257" s="132">
        <v>600</v>
      </c>
      <c r="J257" s="132">
        <v>600</v>
      </c>
    </row>
    <row r="258" spans="1:10">
      <c r="A258" s="132">
        <v>254</v>
      </c>
      <c r="B258" s="132" t="s">
        <v>1662</v>
      </c>
      <c r="C258" s="131" t="s">
        <v>1663</v>
      </c>
      <c r="D258" s="132"/>
      <c r="E258" s="132"/>
      <c r="F258" s="132" t="s">
        <v>1183</v>
      </c>
      <c r="G258" s="132"/>
      <c r="H258" s="132">
        <v>200</v>
      </c>
      <c r="I258" s="132">
        <v>600</v>
      </c>
      <c r="J258" s="132">
        <v>600</v>
      </c>
    </row>
    <row r="259" spans="1:10">
      <c r="A259" s="132">
        <v>255</v>
      </c>
      <c r="B259" s="132" t="s">
        <v>1664</v>
      </c>
      <c r="C259" s="131" t="s">
        <v>1665</v>
      </c>
      <c r="D259" s="132"/>
      <c r="E259" s="132"/>
      <c r="F259" s="132" t="s">
        <v>1183</v>
      </c>
      <c r="G259" s="132"/>
      <c r="H259" s="132">
        <v>200</v>
      </c>
      <c r="I259" s="132">
        <v>600</v>
      </c>
      <c r="J259" s="132">
        <v>600</v>
      </c>
    </row>
    <row r="260" ht="36" spans="1:10">
      <c r="A260" s="132">
        <v>256</v>
      </c>
      <c r="B260" s="132" t="s">
        <v>1666</v>
      </c>
      <c r="C260" s="131" t="s">
        <v>1667</v>
      </c>
      <c r="D260" s="132"/>
      <c r="E260" s="132"/>
      <c r="F260" s="132" t="s">
        <v>1183</v>
      </c>
      <c r="G260" s="132" t="s">
        <v>1479</v>
      </c>
      <c r="H260" s="132">
        <v>200</v>
      </c>
      <c r="I260" s="132">
        <v>600</v>
      </c>
      <c r="J260" s="132">
        <v>600</v>
      </c>
    </row>
    <row r="261" ht="36" spans="1:10">
      <c r="A261" s="132">
        <v>257</v>
      </c>
      <c r="B261" s="132" t="s">
        <v>1668</v>
      </c>
      <c r="C261" s="131" t="s">
        <v>1669</v>
      </c>
      <c r="D261" s="132"/>
      <c r="E261" s="132"/>
      <c r="F261" s="132" t="s">
        <v>1183</v>
      </c>
      <c r="G261" s="132" t="s">
        <v>1479</v>
      </c>
      <c r="H261" s="132">
        <v>200</v>
      </c>
      <c r="I261" s="132">
        <v>600</v>
      </c>
      <c r="J261" s="132">
        <v>600</v>
      </c>
    </row>
    <row r="262" spans="1:10">
      <c r="A262" s="132">
        <v>258</v>
      </c>
      <c r="B262" s="132" t="s">
        <v>1670</v>
      </c>
      <c r="C262" s="131" t="s">
        <v>1671</v>
      </c>
      <c r="D262" s="132"/>
      <c r="E262" s="132"/>
      <c r="F262" s="132" t="s">
        <v>1183</v>
      </c>
      <c r="G262" s="132"/>
      <c r="H262" s="132">
        <v>200</v>
      </c>
      <c r="I262" s="132">
        <v>600</v>
      </c>
      <c r="J262" s="132">
        <v>600</v>
      </c>
    </row>
    <row r="263" ht="36" spans="1:10">
      <c r="A263" s="132">
        <v>259</v>
      </c>
      <c r="B263" s="132" t="s">
        <v>1672</v>
      </c>
      <c r="C263" s="131" t="s">
        <v>1673</v>
      </c>
      <c r="D263" s="132"/>
      <c r="E263" s="132"/>
      <c r="F263" s="132" t="s">
        <v>1183</v>
      </c>
      <c r="G263" s="132" t="s">
        <v>1479</v>
      </c>
      <c r="H263" s="132">
        <v>200</v>
      </c>
      <c r="I263" s="132">
        <v>600</v>
      </c>
      <c r="J263" s="132">
        <v>600</v>
      </c>
    </row>
    <row r="264" spans="1:10">
      <c r="A264" s="132">
        <v>260</v>
      </c>
      <c r="B264" s="132" t="s">
        <v>1674</v>
      </c>
      <c r="C264" s="131" t="s">
        <v>1675</v>
      </c>
      <c r="D264" s="132"/>
      <c r="E264" s="132"/>
      <c r="F264" s="132" t="s">
        <v>1183</v>
      </c>
      <c r="G264" s="132"/>
      <c r="H264" s="132">
        <v>200</v>
      </c>
      <c r="I264" s="132">
        <v>600</v>
      </c>
      <c r="J264" s="132">
        <v>600</v>
      </c>
    </row>
    <row r="265" ht="36" spans="1:10">
      <c r="A265" s="132">
        <v>261</v>
      </c>
      <c r="B265" s="132" t="s">
        <v>1676</v>
      </c>
      <c r="C265" s="131" t="s">
        <v>1677</v>
      </c>
      <c r="D265" s="132"/>
      <c r="E265" s="132"/>
      <c r="F265" s="132" t="s">
        <v>1183</v>
      </c>
      <c r="G265" s="132" t="s">
        <v>1479</v>
      </c>
      <c r="H265" s="132">
        <v>200</v>
      </c>
      <c r="I265" s="132">
        <v>600</v>
      </c>
      <c r="J265" s="132">
        <v>600</v>
      </c>
    </row>
    <row r="266" spans="1:10">
      <c r="A266" s="132">
        <v>262</v>
      </c>
      <c r="B266" s="132" t="s">
        <v>1678</v>
      </c>
      <c r="C266" s="131" t="s">
        <v>1679</v>
      </c>
      <c r="D266" s="132"/>
      <c r="E266" s="132"/>
      <c r="F266" s="132" t="s">
        <v>1183</v>
      </c>
      <c r="G266" s="132"/>
      <c r="H266" s="132">
        <v>200</v>
      </c>
      <c r="I266" s="132">
        <v>600</v>
      </c>
      <c r="J266" s="132">
        <v>600</v>
      </c>
    </row>
    <row r="267" spans="1:10">
      <c r="A267" s="132">
        <v>263</v>
      </c>
      <c r="B267" s="132" t="s">
        <v>1680</v>
      </c>
      <c r="C267" s="131" t="s">
        <v>1681</v>
      </c>
      <c r="D267" s="132"/>
      <c r="E267" s="132"/>
      <c r="F267" s="132" t="s">
        <v>1183</v>
      </c>
      <c r="G267" s="132"/>
      <c r="H267" s="132">
        <v>200</v>
      </c>
      <c r="I267" s="132">
        <v>600</v>
      </c>
      <c r="J267" s="132">
        <v>600</v>
      </c>
    </row>
    <row r="268" spans="1:10">
      <c r="A268" s="132">
        <v>264</v>
      </c>
      <c r="B268" s="132" t="s">
        <v>1682</v>
      </c>
      <c r="C268" s="131" t="s">
        <v>1683</v>
      </c>
      <c r="D268" s="132"/>
      <c r="E268" s="132"/>
      <c r="F268" s="132" t="s">
        <v>1183</v>
      </c>
      <c r="G268" s="132"/>
      <c r="H268" s="132">
        <v>200</v>
      </c>
      <c r="I268" s="132">
        <v>600</v>
      </c>
      <c r="J268" s="132">
        <v>600</v>
      </c>
    </row>
    <row r="269" spans="1:10">
      <c r="A269" s="132">
        <v>265</v>
      </c>
      <c r="B269" s="132" t="s">
        <v>1684</v>
      </c>
      <c r="C269" s="131" t="s">
        <v>1685</v>
      </c>
      <c r="D269" s="132"/>
      <c r="E269" s="132"/>
      <c r="F269" s="132" t="s">
        <v>1183</v>
      </c>
      <c r="G269" s="132"/>
      <c r="H269" s="132">
        <v>200</v>
      </c>
      <c r="I269" s="132">
        <v>600</v>
      </c>
      <c r="J269" s="132">
        <v>600</v>
      </c>
    </row>
    <row r="270" ht="36" spans="1:10">
      <c r="A270" s="132">
        <v>266</v>
      </c>
      <c r="B270" s="132" t="s">
        <v>1686</v>
      </c>
      <c r="C270" s="131" t="s">
        <v>1687</v>
      </c>
      <c r="D270" s="132"/>
      <c r="E270" s="132"/>
      <c r="F270" s="132" t="s">
        <v>1183</v>
      </c>
      <c r="G270" s="131" t="s">
        <v>1479</v>
      </c>
      <c r="H270" s="132">
        <v>200</v>
      </c>
      <c r="I270" s="132">
        <v>600</v>
      </c>
      <c r="J270" s="132">
        <v>600</v>
      </c>
    </row>
    <row r="271" spans="1:10">
      <c r="A271" s="132">
        <v>267</v>
      </c>
      <c r="B271" s="132" t="s">
        <v>1688</v>
      </c>
      <c r="C271" s="131" t="s">
        <v>1689</v>
      </c>
      <c r="D271" s="132"/>
      <c r="E271" s="132"/>
      <c r="F271" s="132" t="s">
        <v>1183</v>
      </c>
      <c r="G271" s="132"/>
      <c r="H271" s="132">
        <v>150</v>
      </c>
      <c r="I271" s="132">
        <v>400</v>
      </c>
      <c r="J271" s="132">
        <v>400</v>
      </c>
    </row>
    <row r="272" ht="36" spans="1:10">
      <c r="A272" s="132">
        <v>268</v>
      </c>
      <c r="B272" s="132" t="s">
        <v>1690</v>
      </c>
      <c r="C272" s="131" t="s">
        <v>1691</v>
      </c>
      <c r="D272" s="132"/>
      <c r="E272" s="132"/>
      <c r="F272" s="132" t="s">
        <v>1183</v>
      </c>
      <c r="G272" s="132" t="s">
        <v>1479</v>
      </c>
      <c r="H272" s="132">
        <v>150</v>
      </c>
      <c r="I272" s="132">
        <v>400</v>
      </c>
      <c r="J272" s="132">
        <v>400</v>
      </c>
    </row>
    <row r="273" spans="1:10">
      <c r="A273" s="132">
        <v>269</v>
      </c>
      <c r="B273" s="132" t="s">
        <v>1692</v>
      </c>
      <c r="C273" s="131" t="s">
        <v>1693</v>
      </c>
      <c r="D273" s="132"/>
      <c r="E273" s="132"/>
      <c r="F273" s="132" t="s">
        <v>1183</v>
      </c>
      <c r="G273" s="132"/>
      <c r="H273" s="132">
        <v>150</v>
      </c>
      <c r="I273" s="132">
        <v>400</v>
      </c>
      <c r="J273" s="132">
        <v>400</v>
      </c>
    </row>
    <row r="274" ht="36" spans="1:10">
      <c r="A274" s="132">
        <v>270</v>
      </c>
      <c r="B274" s="132" t="s">
        <v>1694</v>
      </c>
      <c r="C274" s="131" t="s">
        <v>1695</v>
      </c>
      <c r="D274" s="132"/>
      <c r="E274" s="132"/>
      <c r="F274" s="132" t="s">
        <v>1183</v>
      </c>
      <c r="G274" s="132" t="s">
        <v>1479</v>
      </c>
      <c r="H274" s="132">
        <v>150</v>
      </c>
      <c r="I274" s="132">
        <v>400</v>
      </c>
      <c r="J274" s="132">
        <v>400</v>
      </c>
    </row>
    <row r="275" spans="1:10">
      <c r="A275" s="132">
        <v>271</v>
      </c>
      <c r="B275" s="132" t="s">
        <v>1696</v>
      </c>
      <c r="C275" s="148" t="s">
        <v>1697</v>
      </c>
      <c r="D275" s="132"/>
      <c r="E275" s="132"/>
      <c r="F275" s="132" t="s">
        <v>1183</v>
      </c>
      <c r="G275" s="132"/>
      <c r="H275" s="132">
        <v>150</v>
      </c>
      <c r="I275" s="132">
        <v>400</v>
      </c>
      <c r="J275" s="132">
        <v>400</v>
      </c>
    </row>
    <row r="276" spans="1:10">
      <c r="A276" s="132">
        <v>272</v>
      </c>
      <c r="B276" s="132" t="s">
        <v>1698</v>
      </c>
      <c r="C276" s="131" t="s">
        <v>1699</v>
      </c>
      <c r="D276" s="132"/>
      <c r="E276" s="132"/>
      <c r="F276" s="132" t="s">
        <v>1183</v>
      </c>
      <c r="G276" s="132"/>
      <c r="H276" s="132">
        <v>150</v>
      </c>
      <c r="I276" s="132">
        <v>400</v>
      </c>
      <c r="J276" s="132">
        <v>400</v>
      </c>
    </row>
    <row r="277" ht="36" spans="1:10">
      <c r="A277" s="132">
        <v>273</v>
      </c>
      <c r="B277" s="132" t="s">
        <v>1700</v>
      </c>
      <c r="C277" s="131" t="s">
        <v>1701</v>
      </c>
      <c r="D277" s="132"/>
      <c r="E277" s="132"/>
      <c r="F277" s="132" t="s">
        <v>1183</v>
      </c>
      <c r="G277" s="132" t="s">
        <v>1479</v>
      </c>
      <c r="H277" s="132">
        <v>150</v>
      </c>
      <c r="I277" s="132">
        <v>400</v>
      </c>
      <c r="J277" s="132">
        <v>400</v>
      </c>
    </row>
    <row r="278" ht="36" spans="1:10">
      <c r="A278" s="132">
        <v>274</v>
      </c>
      <c r="B278" s="132" t="s">
        <v>1702</v>
      </c>
      <c r="C278" s="131" t="s">
        <v>1703</v>
      </c>
      <c r="D278" s="132"/>
      <c r="E278" s="132"/>
      <c r="F278" s="132" t="s">
        <v>1183</v>
      </c>
      <c r="G278" s="132" t="s">
        <v>1479</v>
      </c>
      <c r="H278" s="132">
        <v>150</v>
      </c>
      <c r="I278" s="132">
        <v>400</v>
      </c>
      <c r="J278" s="132">
        <v>400</v>
      </c>
    </row>
    <row r="279" spans="1:10">
      <c r="A279" s="132">
        <v>275</v>
      </c>
      <c r="B279" s="132" t="s">
        <v>1704</v>
      </c>
      <c r="C279" s="131" t="s">
        <v>1705</v>
      </c>
      <c r="D279" s="132"/>
      <c r="E279" s="132"/>
      <c r="F279" s="132" t="s">
        <v>1183</v>
      </c>
      <c r="G279" s="132"/>
      <c r="H279" s="132">
        <v>150</v>
      </c>
      <c r="I279" s="132">
        <v>400</v>
      </c>
      <c r="J279" s="132">
        <v>400</v>
      </c>
    </row>
    <row r="280" spans="1:10">
      <c r="A280" s="132">
        <v>276</v>
      </c>
      <c r="B280" s="132" t="s">
        <v>1706</v>
      </c>
      <c r="C280" s="131" t="s">
        <v>1707</v>
      </c>
      <c r="D280" s="132"/>
      <c r="E280" s="132"/>
      <c r="F280" s="132" t="s">
        <v>1183</v>
      </c>
      <c r="G280" s="132"/>
      <c r="H280" s="132">
        <v>150</v>
      </c>
      <c r="I280" s="132">
        <v>400</v>
      </c>
      <c r="J280" s="132">
        <v>400</v>
      </c>
    </row>
    <row r="281" ht="36" spans="1:10">
      <c r="A281" s="132">
        <v>277</v>
      </c>
      <c r="B281" s="132" t="s">
        <v>1708</v>
      </c>
      <c r="C281" s="131" t="s">
        <v>1709</v>
      </c>
      <c r="D281" s="132"/>
      <c r="E281" s="132"/>
      <c r="F281" s="132" t="s">
        <v>1183</v>
      </c>
      <c r="G281" s="132" t="s">
        <v>1479</v>
      </c>
      <c r="H281" s="132">
        <v>150</v>
      </c>
      <c r="I281" s="132">
        <v>400</v>
      </c>
      <c r="J281" s="132">
        <v>400</v>
      </c>
    </row>
    <row r="282" spans="1:10">
      <c r="A282" s="132">
        <v>278</v>
      </c>
      <c r="B282" s="132" t="s">
        <v>1710</v>
      </c>
      <c r="C282" s="131" t="s">
        <v>1711</v>
      </c>
      <c r="D282" s="132"/>
      <c r="E282" s="132"/>
      <c r="F282" s="132" t="s">
        <v>1183</v>
      </c>
      <c r="G282" s="132"/>
      <c r="H282" s="132">
        <v>150</v>
      </c>
      <c r="I282" s="132">
        <v>400</v>
      </c>
      <c r="J282" s="132">
        <v>400</v>
      </c>
    </row>
    <row r="283" spans="1:10">
      <c r="A283" s="132">
        <v>279</v>
      </c>
      <c r="B283" s="132" t="s">
        <v>1712</v>
      </c>
      <c r="C283" s="131" t="s">
        <v>1713</v>
      </c>
      <c r="D283" s="132"/>
      <c r="E283" s="132"/>
      <c r="F283" s="132" t="s">
        <v>1183</v>
      </c>
      <c r="G283" s="132"/>
      <c r="H283" s="132">
        <v>150</v>
      </c>
      <c r="I283" s="132">
        <v>400</v>
      </c>
      <c r="J283" s="132">
        <v>400</v>
      </c>
    </row>
    <row r="284" spans="1:10">
      <c r="A284" s="132">
        <v>280</v>
      </c>
      <c r="B284" s="132" t="s">
        <v>1714</v>
      </c>
      <c r="C284" s="131" t="s">
        <v>1715</v>
      </c>
      <c r="D284" s="132"/>
      <c r="E284" s="132"/>
      <c r="F284" s="132" t="s">
        <v>1183</v>
      </c>
      <c r="G284" s="132"/>
      <c r="H284" s="132">
        <v>150</v>
      </c>
      <c r="I284" s="132">
        <v>400</v>
      </c>
      <c r="J284" s="132">
        <v>400</v>
      </c>
    </row>
    <row r="285" ht="36" spans="1:10">
      <c r="A285" s="132">
        <v>281</v>
      </c>
      <c r="B285" s="132" t="s">
        <v>1716</v>
      </c>
      <c r="C285" s="131" t="s">
        <v>1717</v>
      </c>
      <c r="D285" s="132"/>
      <c r="E285" s="132"/>
      <c r="F285" s="132" t="s">
        <v>1183</v>
      </c>
      <c r="G285" s="132" t="s">
        <v>1479</v>
      </c>
      <c r="H285" s="132">
        <v>100</v>
      </c>
      <c r="I285" s="132">
        <v>200</v>
      </c>
      <c r="J285" s="132">
        <v>200</v>
      </c>
    </row>
    <row r="286" spans="1:10">
      <c r="A286" s="132">
        <v>282</v>
      </c>
      <c r="B286" s="132" t="s">
        <v>1718</v>
      </c>
      <c r="C286" s="131" t="s">
        <v>1719</v>
      </c>
      <c r="D286" s="132"/>
      <c r="E286" s="132"/>
      <c r="F286" s="132" t="s">
        <v>1183</v>
      </c>
      <c r="G286" s="132"/>
      <c r="H286" s="132">
        <v>100</v>
      </c>
      <c r="I286" s="132">
        <v>200</v>
      </c>
      <c r="J286" s="132">
        <v>200</v>
      </c>
    </row>
    <row r="287" spans="1:10">
      <c r="A287" s="132">
        <v>283</v>
      </c>
      <c r="B287" s="132" t="s">
        <v>1720</v>
      </c>
      <c r="C287" s="131" t="s">
        <v>1721</v>
      </c>
      <c r="D287" s="132"/>
      <c r="E287" s="132"/>
      <c r="F287" s="132" t="s">
        <v>1183</v>
      </c>
      <c r="G287" s="131"/>
      <c r="H287" s="132">
        <v>800</v>
      </c>
      <c r="I287" s="132">
        <v>1500</v>
      </c>
      <c r="J287" s="132">
        <v>1500</v>
      </c>
    </row>
    <row r="288" ht="36" spans="1:10">
      <c r="A288" s="132">
        <v>284</v>
      </c>
      <c r="B288" s="132" t="s">
        <v>1722</v>
      </c>
      <c r="C288" s="131" t="s">
        <v>1723</v>
      </c>
      <c r="D288" s="132"/>
      <c r="E288" s="132"/>
      <c r="F288" s="132" t="s">
        <v>1183</v>
      </c>
      <c r="G288" s="131" t="s">
        <v>1479</v>
      </c>
      <c r="H288" s="132">
        <v>800</v>
      </c>
      <c r="I288" s="132">
        <v>1500</v>
      </c>
      <c r="J288" s="132">
        <v>1500</v>
      </c>
    </row>
    <row r="289" ht="36" spans="1:10">
      <c r="A289" s="132">
        <v>285</v>
      </c>
      <c r="B289" s="132" t="s">
        <v>1724</v>
      </c>
      <c r="C289" s="131" t="s">
        <v>1725</v>
      </c>
      <c r="D289" s="132"/>
      <c r="E289" s="132"/>
      <c r="F289" s="132" t="s">
        <v>1183</v>
      </c>
      <c r="G289" s="131" t="s">
        <v>1479</v>
      </c>
      <c r="H289" s="132">
        <v>800</v>
      </c>
      <c r="I289" s="132">
        <v>1500</v>
      </c>
      <c r="J289" s="132">
        <v>1500</v>
      </c>
    </row>
    <row r="290" spans="1:10">
      <c r="A290" s="132">
        <v>286</v>
      </c>
      <c r="B290" s="132" t="s">
        <v>1726</v>
      </c>
      <c r="C290" s="131" t="s">
        <v>1727</v>
      </c>
      <c r="D290" s="132"/>
      <c r="E290" s="132"/>
      <c r="F290" s="132" t="s">
        <v>1183</v>
      </c>
      <c r="G290" s="131"/>
      <c r="H290" s="132">
        <v>500</v>
      </c>
      <c r="I290" s="132">
        <v>1000</v>
      </c>
      <c r="J290" s="132">
        <v>1000</v>
      </c>
    </row>
    <row r="291" spans="1:10">
      <c r="A291" s="132">
        <v>287</v>
      </c>
      <c r="B291" s="132" t="s">
        <v>1728</v>
      </c>
      <c r="C291" s="131" t="s">
        <v>1729</v>
      </c>
      <c r="D291" s="132"/>
      <c r="E291" s="132"/>
      <c r="F291" s="132" t="s">
        <v>1183</v>
      </c>
      <c r="G291" s="131"/>
      <c r="H291" s="132">
        <v>500</v>
      </c>
      <c r="I291" s="132">
        <v>1000</v>
      </c>
      <c r="J291" s="132">
        <v>1000</v>
      </c>
    </row>
    <row r="292" spans="1:10">
      <c r="A292" s="132">
        <v>288</v>
      </c>
      <c r="B292" s="149" t="s">
        <v>1678</v>
      </c>
      <c r="C292" s="148" t="s">
        <v>1679</v>
      </c>
      <c r="D292" s="132"/>
      <c r="E292" s="132"/>
      <c r="F292" s="149" t="s">
        <v>1183</v>
      </c>
      <c r="G292" s="131"/>
      <c r="H292" s="132">
        <v>200</v>
      </c>
      <c r="I292" s="132">
        <v>600</v>
      </c>
      <c r="J292" s="132">
        <v>600</v>
      </c>
    </row>
    <row r="293" ht="36" spans="1:10">
      <c r="A293" s="132">
        <v>289</v>
      </c>
      <c r="B293" s="132" t="s">
        <v>1730</v>
      </c>
      <c r="C293" s="131" t="s">
        <v>1731</v>
      </c>
      <c r="D293" s="132"/>
      <c r="E293" s="132"/>
      <c r="F293" s="132" t="s">
        <v>1183</v>
      </c>
      <c r="G293" s="150" t="s">
        <v>1479</v>
      </c>
      <c r="H293" s="132">
        <v>200</v>
      </c>
      <c r="I293" s="132">
        <v>600</v>
      </c>
      <c r="J293" s="132">
        <v>600</v>
      </c>
    </row>
    <row r="294" spans="1:10">
      <c r="A294" s="132">
        <v>290</v>
      </c>
      <c r="B294" s="132" t="s">
        <v>1732</v>
      </c>
      <c r="C294" s="131" t="s">
        <v>1733</v>
      </c>
      <c r="D294" s="132"/>
      <c r="E294" s="132"/>
      <c r="F294" s="132" t="s">
        <v>1183</v>
      </c>
      <c r="G294" s="131"/>
      <c r="H294" s="132">
        <v>500</v>
      </c>
      <c r="I294" s="132">
        <v>1000</v>
      </c>
      <c r="J294" s="132">
        <v>1000</v>
      </c>
    </row>
    <row r="295" spans="1:10">
      <c r="A295" s="132">
        <v>291</v>
      </c>
      <c r="B295" s="132" t="s">
        <v>1734</v>
      </c>
      <c r="C295" s="131" t="s">
        <v>1735</v>
      </c>
      <c r="D295" s="132"/>
      <c r="E295" s="132"/>
      <c r="F295" s="132" t="s">
        <v>1183</v>
      </c>
      <c r="G295" s="131"/>
      <c r="H295" s="132">
        <v>500</v>
      </c>
      <c r="I295" s="132">
        <v>1000</v>
      </c>
      <c r="J295" s="132">
        <v>1000</v>
      </c>
    </row>
    <row r="296" spans="1:10">
      <c r="A296" s="132">
        <v>292</v>
      </c>
      <c r="B296" s="132" t="s">
        <v>1736</v>
      </c>
      <c r="C296" s="131" t="s">
        <v>1737</v>
      </c>
      <c r="D296" s="132"/>
      <c r="E296" s="132"/>
      <c r="F296" s="132" t="s">
        <v>1183</v>
      </c>
      <c r="G296" s="131"/>
      <c r="H296" s="132">
        <v>500</v>
      </c>
      <c r="I296" s="132">
        <v>1000</v>
      </c>
      <c r="J296" s="132">
        <v>1000</v>
      </c>
    </row>
    <row r="297" ht="36" spans="1:10">
      <c r="A297" s="132">
        <v>293</v>
      </c>
      <c r="B297" s="132" t="s">
        <v>1738</v>
      </c>
      <c r="C297" s="131" t="s">
        <v>1739</v>
      </c>
      <c r="D297" s="132"/>
      <c r="E297" s="132"/>
      <c r="F297" s="132" t="s">
        <v>1183</v>
      </c>
      <c r="G297" s="131" t="s">
        <v>1479</v>
      </c>
      <c r="H297" s="132">
        <v>1200</v>
      </c>
      <c r="I297" s="132">
        <v>3000</v>
      </c>
      <c r="J297" s="132">
        <v>3000</v>
      </c>
    </row>
    <row r="298" spans="1:10">
      <c r="A298" s="132">
        <v>294</v>
      </c>
      <c r="B298" s="132" t="s">
        <v>1740</v>
      </c>
      <c r="C298" s="131" t="s">
        <v>1741</v>
      </c>
      <c r="D298" s="132"/>
      <c r="E298" s="132"/>
      <c r="F298" s="132" t="s">
        <v>1183</v>
      </c>
      <c r="G298" s="131"/>
      <c r="H298" s="132">
        <v>800</v>
      </c>
      <c r="I298" s="132">
        <v>1500</v>
      </c>
      <c r="J298" s="132">
        <v>1500</v>
      </c>
    </row>
    <row r="299" spans="1:10">
      <c r="A299" s="132">
        <v>295</v>
      </c>
      <c r="B299" s="132" t="s">
        <v>1742</v>
      </c>
      <c r="C299" s="131" t="s">
        <v>1743</v>
      </c>
      <c r="D299" s="132"/>
      <c r="E299" s="132"/>
      <c r="F299" s="132" t="s">
        <v>1183</v>
      </c>
      <c r="G299" s="131"/>
      <c r="H299" s="132">
        <v>1200</v>
      </c>
      <c r="I299" s="132">
        <v>3000</v>
      </c>
      <c r="J299" s="132">
        <v>3000</v>
      </c>
    </row>
    <row r="300" spans="1:10">
      <c r="A300" s="132">
        <v>296</v>
      </c>
      <c r="B300" s="132" t="s">
        <v>1744</v>
      </c>
      <c r="C300" s="131" t="s">
        <v>1745</v>
      </c>
      <c r="D300" s="132"/>
      <c r="E300" s="132"/>
      <c r="F300" s="132" t="s">
        <v>1183</v>
      </c>
      <c r="G300" s="131"/>
      <c r="H300" s="132">
        <v>1200</v>
      </c>
      <c r="I300" s="132">
        <v>3000</v>
      </c>
      <c r="J300" s="132">
        <v>3000</v>
      </c>
    </row>
    <row r="301" spans="1:10">
      <c r="A301" s="132">
        <v>297</v>
      </c>
      <c r="B301" s="132" t="s">
        <v>1746</v>
      </c>
      <c r="C301" s="131" t="s">
        <v>1747</v>
      </c>
      <c r="D301" s="132"/>
      <c r="E301" s="132"/>
      <c r="F301" s="132" t="s">
        <v>1183</v>
      </c>
      <c r="G301" s="131"/>
      <c r="H301" s="132">
        <v>500</v>
      </c>
      <c r="I301" s="132">
        <v>1000</v>
      </c>
      <c r="J301" s="132">
        <v>1000</v>
      </c>
    </row>
  </sheetData>
  <mergeCells count="10">
    <mergeCell ref="A1:B1"/>
    <mergeCell ref="A2:J2"/>
    <mergeCell ref="H3:J3"/>
    <mergeCell ref="A3:A4"/>
    <mergeCell ref="B3:B4"/>
    <mergeCell ref="C3:C4"/>
    <mergeCell ref="D3:D4"/>
    <mergeCell ref="E3:E4"/>
    <mergeCell ref="F3:F4"/>
    <mergeCell ref="G3:G4"/>
  </mergeCells>
  <conditionalFormatting sqref="B5">
    <cfRule type="duplicateValues" dxfId="0" priority="3"/>
  </conditionalFormatting>
  <conditionalFormatting sqref="E36">
    <cfRule type="duplicateValues" dxfId="1" priority="7"/>
  </conditionalFormatting>
  <conditionalFormatting sqref="H36:J36">
    <cfRule type="cellIs" dxfId="2" priority="6" stopIfTrue="1" operator="lessThan">
      <formula>0</formula>
    </cfRule>
  </conditionalFormatting>
  <conditionalFormatting sqref="B292">
    <cfRule type="duplicateValues" dxfId="0" priority="1"/>
  </conditionalFormatting>
  <conditionalFormatting sqref="B6:B57">
    <cfRule type="duplicateValues" dxfId="0" priority="8"/>
  </conditionalFormatting>
  <conditionalFormatting sqref="B58:E58 G58">
    <cfRule type="duplicateValues" dxfId="0" priority="2"/>
  </conditionalFormatting>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4"/>
  <sheetViews>
    <sheetView zoomScale="80" zoomScaleNormal="80" workbookViewId="0">
      <selection activeCell="J54" sqref="J54"/>
    </sheetView>
  </sheetViews>
  <sheetFormatPr defaultColWidth="9" defaultRowHeight="18.75"/>
  <cols>
    <col min="1" max="1" width="5.6" style="54" customWidth="true"/>
    <col min="2" max="2" width="9.75" style="55" customWidth="true"/>
    <col min="3" max="3" width="20.9333333333333" style="54" customWidth="true"/>
    <col min="4" max="4" width="9" style="54"/>
    <col min="5" max="5" width="6.4" style="54" customWidth="true"/>
    <col min="6" max="6" width="21.4" style="54" customWidth="true"/>
    <col min="7" max="7" width="17.7" style="56" customWidth="true"/>
    <col min="8" max="8" width="33" style="57" customWidth="true"/>
    <col min="9" max="9" width="18.3333333333333" style="56"/>
    <col min="10" max="10" width="28.6833333333333" style="57" customWidth="true"/>
    <col min="11" max="11" width="13.1" style="54" customWidth="true"/>
    <col min="12" max="12" width="15.7916666666667" style="54" customWidth="true"/>
    <col min="13" max="13" width="12.6" style="54" customWidth="true"/>
    <col min="14" max="14" width="29.375" style="54" customWidth="true"/>
    <col min="15" max="16384" width="9" style="54"/>
  </cols>
  <sheetData>
    <row r="1" ht="40.05" customHeight="true" spans="1:2">
      <c r="A1" s="58" t="s">
        <v>1748</v>
      </c>
      <c r="B1" s="58"/>
    </row>
    <row r="2" ht="54" customHeight="true" spans="1:14">
      <c r="A2" s="59" t="s">
        <v>1749</v>
      </c>
      <c r="B2" s="59"/>
      <c r="C2" s="59"/>
      <c r="D2" s="59"/>
      <c r="E2" s="59"/>
      <c r="F2" s="59"/>
      <c r="G2" s="89"/>
      <c r="H2" s="90"/>
      <c r="I2" s="89"/>
      <c r="J2" s="89"/>
      <c r="K2" s="59"/>
      <c r="L2" s="59"/>
      <c r="M2" s="59"/>
      <c r="N2" s="59"/>
    </row>
    <row r="3" ht="25" customHeight="true" spans="1:14">
      <c r="A3" s="60" t="s">
        <v>2</v>
      </c>
      <c r="B3" s="60" t="s">
        <v>4</v>
      </c>
      <c r="C3" s="60" t="s">
        <v>7</v>
      </c>
      <c r="D3" s="60" t="s">
        <v>8</v>
      </c>
      <c r="E3" s="60" t="s">
        <v>9</v>
      </c>
      <c r="F3" s="60" t="s">
        <v>10</v>
      </c>
      <c r="G3" s="91" t="s">
        <v>1750</v>
      </c>
      <c r="H3" s="92"/>
      <c r="I3" s="115"/>
      <c r="J3" s="116"/>
      <c r="K3" s="91" t="s">
        <v>1751</v>
      </c>
      <c r="L3" s="115"/>
      <c r="M3" s="115"/>
      <c r="N3" s="116"/>
    </row>
    <row r="4" ht="22" customHeight="true" spans="1:14">
      <c r="A4" s="61"/>
      <c r="B4" s="61"/>
      <c r="C4" s="61"/>
      <c r="D4" s="61"/>
      <c r="E4" s="61"/>
      <c r="F4" s="61"/>
      <c r="G4" s="91" t="s">
        <v>1752</v>
      </c>
      <c r="H4" s="93"/>
      <c r="I4" s="91" t="s">
        <v>1753</v>
      </c>
      <c r="J4" s="116"/>
      <c r="K4" s="91" t="s">
        <v>1752</v>
      </c>
      <c r="L4" s="116"/>
      <c r="M4" s="91" t="s">
        <v>1753</v>
      </c>
      <c r="N4" s="116"/>
    </row>
    <row r="5" ht="25" customHeight="true" spans="1:14">
      <c r="A5" s="62"/>
      <c r="B5" s="62"/>
      <c r="C5" s="62"/>
      <c r="D5" s="62"/>
      <c r="E5" s="62"/>
      <c r="F5" s="62"/>
      <c r="G5" s="94" t="s">
        <v>177</v>
      </c>
      <c r="H5" s="95" t="s">
        <v>4</v>
      </c>
      <c r="I5" s="94" t="s">
        <v>177</v>
      </c>
      <c r="J5" s="94" t="s">
        <v>4</v>
      </c>
      <c r="K5" s="94" t="s">
        <v>177</v>
      </c>
      <c r="L5" s="94" t="s">
        <v>4</v>
      </c>
      <c r="M5" s="119" t="s">
        <v>177</v>
      </c>
      <c r="N5" s="94" t="s">
        <v>4</v>
      </c>
    </row>
    <row r="6" ht="340" customHeight="true" spans="1:14">
      <c r="A6" s="63">
        <v>1</v>
      </c>
      <c r="B6" s="64" t="s">
        <v>15</v>
      </c>
      <c r="C6" s="65"/>
      <c r="D6" s="65"/>
      <c r="E6" s="96" t="s">
        <v>19</v>
      </c>
      <c r="F6" s="64" t="s">
        <v>1754</v>
      </c>
      <c r="G6" s="97" t="s">
        <v>1755</v>
      </c>
      <c r="H6" s="68" t="s">
        <v>1756</v>
      </c>
      <c r="I6" s="97" t="s">
        <v>1757</v>
      </c>
      <c r="J6" s="68" t="s">
        <v>1758</v>
      </c>
      <c r="K6" s="65"/>
      <c r="L6" s="65"/>
      <c r="M6" s="97" t="s">
        <v>1759</v>
      </c>
      <c r="N6" s="68" t="s">
        <v>1760</v>
      </c>
    </row>
    <row r="7" ht="149" customHeight="true" spans="1:14">
      <c r="A7" s="66"/>
      <c r="B7" s="67"/>
      <c r="C7" s="68" t="s">
        <v>1761</v>
      </c>
      <c r="D7" s="65"/>
      <c r="E7" s="98"/>
      <c r="F7" s="67"/>
      <c r="G7" s="97"/>
      <c r="H7" s="68"/>
      <c r="I7" s="97" t="s">
        <v>1762</v>
      </c>
      <c r="J7" s="68" t="s">
        <v>1763</v>
      </c>
      <c r="K7" s="65"/>
      <c r="L7" s="65"/>
      <c r="M7" s="97" t="s">
        <v>1764</v>
      </c>
      <c r="N7" s="68" t="s">
        <v>1765</v>
      </c>
    </row>
    <row r="8" ht="121" customHeight="true" spans="1:14">
      <c r="A8" s="66"/>
      <c r="B8" s="67"/>
      <c r="C8" s="68" t="s">
        <v>1766</v>
      </c>
      <c r="D8" s="65"/>
      <c r="E8" s="98"/>
      <c r="F8" s="67"/>
      <c r="G8" s="99" t="s">
        <v>1087</v>
      </c>
      <c r="H8" s="68" t="s">
        <v>1088</v>
      </c>
      <c r="I8" s="97"/>
      <c r="J8" s="68"/>
      <c r="K8" s="65"/>
      <c r="L8" s="65"/>
      <c r="M8" s="97" t="s">
        <v>1767</v>
      </c>
      <c r="N8" s="68" t="s">
        <v>1768</v>
      </c>
    </row>
    <row r="9" ht="37" customHeight="true" spans="1:14">
      <c r="A9" s="66"/>
      <c r="B9" s="67"/>
      <c r="C9" s="68" t="s">
        <v>1769</v>
      </c>
      <c r="D9" s="65"/>
      <c r="E9" s="98"/>
      <c r="F9" s="67"/>
      <c r="G9" s="97" t="s">
        <v>1120</v>
      </c>
      <c r="H9" s="68" t="s">
        <v>1121</v>
      </c>
      <c r="I9" s="97"/>
      <c r="J9" s="68"/>
      <c r="K9" s="65"/>
      <c r="L9" s="65"/>
      <c r="M9" s="65"/>
      <c r="N9" s="65"/>
    </row>
    <row r="10" ht="48" customHeight="true" spans="1:14">
      <c r="A10" s="69"/>
      <c r="B10" s="70"/>
      <c r="C10" s="68" t="s">
        <v>1770</v>
      </c>
      <c r="D10" s="65"/>
      <c r="E10" s="100"/>
      <c r="F10" s="70"/>
      <c r="G10" s="97"/>
      <c r="H10" s="68"/>
      <c r="I10" s="97"/>
      <c r="J10" s="68"/>
      <c r="K10" s="65"/>
      <c r="L10" s="65"/>
      <c r="M10" s="65"/>
      <c r="N10" s="65"/>
    </row>
    <row r="11" ht="57" spans="1:14">
      <c r="A11" s="63">
        <v>2</v>
      </c>
      <c r="B11" s="64" t="s">
        <v>34</v>
      </c>
      <c r="C11" s="65"/>
      <c r="D11" s="65"/>
      <c r="E11" s="96" t="s">
        <v>19</v>
      </c>
      <c r="F11" s="101"/>
      <c r="G11" s="97" t="s">
        <v>1125</v>
      </c>
      <c r="H11" s="68" t="s">
        <v>1126</v>
      </c>
      <c r="I11" s="97" t="s">
        <v>1122</v>
      </c>
      <c r="J11" s="68" t="s">
        <v>1771</v>
      </c>
      <c r="K11" s="65"/>
      <c r="L11" s="65"/>
      <c r="M11" s="97" t="s">
        <v>1772</v>
      </c>
      <c r="N11" s="68" t="s">
        <v>1773</v>
      </c>
    </row>
    <row r="12" ht="54" customHeight="true" spans="1:14">
      <c r="A12" s="66"/>
      <c r="B12" s="67"/>
      <c r="C12" s="68" t="s">
        <v>1774</v>
      </c>
      <c r="D12" s="65"/>
      <c r="E12" s="98"/>
      <c r="F12" s="102"/>
      <c r="G12" s="97" t="s">
        <v>1127</v>
      </c>
      <c r="H12" s="68" t="s">
        <v>1128</v>
      </c>
      <c r="I12" s="99"/>
      <c r="J12" s="68"/>
      <c r="K12" s="65"/>
      <c r="L12" s="65"/>
      <c r="M12" s="97" t="s">
        <v>1775</v>
      </c>
      <c r="N12" s="68" t="s">
        <v>1776</v>
      </c>
    </row>
    <row r="13" ht="68" customHeight="true" spans="1:14">
      <c r="A13" s="69"/>
      <c r="B13" s="70"/>
      <c r="C13" s="68" t="s">
        <v>1777</v>
      </c>
      <c r="D13" s="65"/>
      <c r="E13" s="100"/>
      <c r="F13" s="103"/>
      <c r="G13" s="97" t="s">
        <v>1127</v>
      </c>
      <c r="H13" s="68" t="s">
        <v>1128</v>
      </c>
      <c r="I13" s="97"/>
      <c r="J13" s="68"/>
      <c r="K13" s="65"/>
      <c r="L13" s="65"/>
      <c r="M13" s="97" t="s">
        <v>1778</v>
      </c>
      <c r="N13" s="68" t="s">
        <v>1779</v>
      </c>
    </row>
    <row r="14" ht="118" customHeight="true" spans="1:14">
      <c r="A14" s="71">
        <v>3</v>
      </c>
      <c r="B14" s="68" t="s">
        <v>46</v>
      </c>
      <c r="C14" s="65"/>
      <c r="D14" s="65"/>
      <c r="E14" s="97" t="s">
        <v>19</v>
      </c>
      <c r="F14" s="104"/>
      <c r="G14" s="97"/>
      <c r="H14" s="68"/>
      <c r="I14" s="97"/>
      <c r="J14" s="113"/>
      <c r="K14" s="104"/>
      <c r="L14" s="104"/>
      <c r="M14" s="97" t="s">
        <v>1780</v>
      </c>
      <c r="N14" s="113" t="s">
        <v>1781</v>
      </c>
    </row>
    <row r="15" ht="136" customHeight="true" spans="1:14">
      <c r="A15" s="72">
        <v>4</v>
      </c>
      <c r="B15" s="64" t="s">
        <v>1782</v>
      </c>
      <c r="C15" s="65"/>
      <c r="D15" s="65"/>
      <c r="E15" s="96" t="s">
        <v>19</v>
      </c>
      <c r="F15" s="105"/>
      <c r="G15" s="99" t="s">
        <v>1783</v>
      </c>
      <c r="H15" s="68" t="s">
        <v>1784</v>
      </c>
      <c r="I15" s="97"/>
      <c r="J15" s="113"/>
      <c r="K15" s="97" t="s">
        <v>1785</v>
      </c>
      <c r="L15" s="113" t="s">
        <v>1786</v>
      </c>
      <c r="M15" s="97" t="s">
        <v>1787</v>
      </c>
      <c r="N15" s="113" t="s">
        <v>1788</v>
      </c>
    </row>
    <row r="16" ht="54" customHeight="true" spans="1:14">
      <c r="A16" s="73"/>
      <c r="B16" s="67"/>
      <c r="C16" s="68" t="s">
        <v>1789</v>
      </c>
      <c r="D16" s="65"/>
      <c r="E16" s="98"/>
      <c r="F16" s="106"/>
      <c r="G16" s="97"/>
      <c r="H16" s="68"/>
      <c r="I16" s="97" t="s">
        <v>1790</v>
      </c>
      <c r="J16" s="113" t="s">
        <v>1791</v>
      </c>
      <c r="K16" s="104"/>
      <c r="L16" s="104"/>
      <c r="M16" s="97" t="s">
        <v>1792</v>
      </c>
      <c r="N16" s="113" t="s">
        <v>1793</v>
      </c>
    </row>
    <row r="17" ht="54" customHeight="true" spans="1:14">
      <c r="A17" s="74"/>
      <c r="B17" s="75"/>
      <c r="C17" s="76" t="s">
        <v>1794</v>
      </c>
      <c r="D17" s="65"/>
      <c r="E17" s="100"/>
      <c r="F17" s="107"/>
      <c r="G17" s="97"/>
      <c r="H17" s="68"/>
      <c r="I17" s="97"/>
      <c r="J17" s="113"/>
      <c r="K17" s="104"/>
      <c r="L17" s="104"/>
      <c r="M17" s="117"/>
      <c r="N17" s="104"/>
    </row>
    <row r="18" ht="296" customHeight="true" spans="1:14">
      <c r="A18" s="77">
        <v>5</v>
      </c>
      <c r="B18" s="78" t="s">
        <v>64</v>
      </c>
      <c r="C18" s="79"/>
      <c r="D18" s="65"/>
      <c r="E18" s="96" t="s">
        <v>19</v>
      </c>
      <c r="F18" s="108"/>
      <c r="G18" s="99" t="s">
        <v>1140</v>
      </c>
      <c r="H18" s="68" t="s">
        <v>1795</v>
      </c>
      <c r="I18" s="97" t="s">
        <v>1796</v>
      </c>
      <c r="J18" s="113" t="s">
        <v>1797</v>
      </c>
      <c r="K18" s="104"/>
      <c r="L18" s="104"/>
      <c r="M18" s="97" t="s">
        <v>1798</v>
      </c>
      <c r="N18" s="113" t="s">
        <v>1799</v>
      </c>
    </row>
    <row r="19" ht="54" customHeight="true" spans="1:14">
      <c r="A19" s="80"/>
      <c r="B19" s="78"/>
      <c r="C19" s="81" t="s">
        <v>1789</v>
      </c>
      <c r="D19" s="65"/>
      <c r="E19" s="98"/>
      <c r="F19" s="109"/>
      <c r="G19" s="97"/>
      <c r="H19" s="68"/>
      <c r="I19" s="97"/>
      <c r="J19" s="113"/>
      <c r="K19" s="104"/>
      <c r="L19" s="104"/>
      <c r="M19" s="97" t="s">
        <v>1800</v>
      </c>
      <c r="N19" s="113" t="s">
        <v>1801</v>
      </c>
    </row>
    <row r="20" ht="54" customHeight="true" spans="1:14">
      <c r="A20" s="80"/>
      <c r="B20" s="78"/>
      <c r="C20" s="81" t="s">
        <v>1794</v>
      </c>
      <c r="D20" s="65"/>
      <c r="E20" s="98"/>
      <c r="F20" s="109"/>
      <c r="G20" s="97"/>
      <c r="H20" s="68"/>
      <c r="I20" s="97"/>
      <c r="J20" s="113"/>
      <c r="K20" s="104"/>
      <c r="L20" s="104"/>
      <c r="M20" s="117"/>
      <c r="N20" s="104"/>
    </row>
    <row r="21" ht="54" customHeight="true" spans="1:14">
      <c r="A21" s="82"/>
      <c r="B21" s="78"/>
      <c r="C21" s="81" t="s">
        <v>1802</v>
      </c>
      <c r="D21" s="65"/>
      <c r="E21" s="110"/>
      <c r="F21" s="111"/>
      <c r="G21" s="97" t="s">
        <v>1115</v>
      </c>
      <c r="H21" s="68" t="s">
        <v>1116</v>
      </c>
      <c r="I21" s="97"/>
      <c r="J21" s="113"/>
      <c r="K21" s="104"/>
      <c r="L21" s="104"/>
      <c r="M21" s="117"/>
      <c r="N21" s="104"/>
    </row>
    <row r="22" ht="54" customHeight="true" spans="1:14">
      <c r="A22" s="77">
        <v>6</v>
      </c>
      <c r="B22" s="83" t="s">
        <v>78</v>
      </c>
      <c r="C22" s="84"/>
      <c r="D22" s="65"/>
      <c r="E22" s="112"/>
      <c r="F22" s="104"/>
      <c r="G22" s="99" t="s">
        <v>1140</v>
      </c>
      <c r="H22" s="68" t="s">
        <v>1795</v>
      </c>
      <c r="I22" s="97"/>
      <c r="J22" s="113"/>
      <c r="K22" s="104"/>
      <c r="L22" s="104"/>
      <c r="M22" s="97" t="s">
        <v>1803</v>
      </c>
      <c r="N22" s="113" t="s">
        <v>1804</v>
      </c>
    </row>
    <row r="23" ht="54" customHeight="true" spans="1:14">
      <c r="A23" s="80"/>
      <c r="B23" s="85"/>
      <c r="C23" s="81" t="s">
        <v>1789</v>
      </c>
      <c r="D23" s="65"/>
      <c r="E23" s="98" t="s">
        <v>19</v>
      </c>
      <c r="F23" s="104"/>
      <c r="G23" s="97"/>
      <c r="H23" s="68"/>
      <c r="I23" s="97"/>
      <c r="J23" s="113"/>
      <c r="K23" s="104"/>
      <c r="L23" s="104"/>
      <c r="M23" s="104"/>
      <c r="N23" s="104"/>
    </row>
    <row r="24" ht="54" customHeight="true" spans="1:14">
      <c r="A24" s="80"/>
      <c r="B24" s="85"/>
      <c r="C24" s="81" t="s">
        <v>1794</v>
      </c>
      <c r="D24" s="65"/>
      <c r="E24" s="98"/>
      <c r="F24" s="104"/>
      <c r="G24" s="97"/>
      <c r="H24" s="68"/>
      <c r="I24" s="97"/>
      <c r="J24" s="113"/>
      <c r="K24" s="104"/>
      <c r="L24" s="104"/>
      <c r="M24" s="104"/>
      <c r="N24" s="104"/>
    </row>
    <row r="25" ht="54" customHeight="true" spans="1:14">
      <c r="A25" s="80"/>
      <c r="B25" s="85"/>
      <c r="C25" s="81" t="s">
        <v>1805</v>
      </c>
      <c r="D25" s="65"/>
      <c r="E25" s="98"/>
      <c r="F25" s="104"/>
      <c r="G25" s="97"/>
      <c r="H25" s="68"/>
      <c r="I25" s="97"/>
      <c r="J25" s="113"/>
      <c r="K25" s="104"/>
      <c r="L25" s="104"/>
      <c r="M25" s="104"/>
      <c r="N25" s="104"/>
    </row>
    <row r="26" ht="54" customHeight="true" spans="1:14">
      <c r="A26" s="80"/>
      <c r="B26" s="85"/>
      <c r="C26" s="81" t="s">
        <v>1806</v>
      </c>
      <c r="D26" s="65"/>
      <c r="E26" s="98"/>
      <c r="F26" s="104"/>
      <c r="G26" s="97" t="s">
        <v>1120</v>
      </c>
      <c r="H26" s="68" t="s">
        <v>1121</v>
      </c>
      <c r="I26" s="97"/>
      <c r="J26" s="113"/>
      <c r="K26" s="97" t="s">
        <v>1120</v>
      </c>
      <c r="L26" s="113" t="s">
        <v>1807</v>
      </c>
      <c r="M26" s="104"/>
      <c r="N26" s="104"/>
    </row>
    <row r="27" ht="54" customHeight="true" spans="1:14">
      <c r="A27" s="80"/>
      <c r="B27" s="85"/>
      <c r="C27" s="81" t="s">
        <v>1808</v>
      </c>
      <c r="D27" s="65"/>
      <c r="E27" s="98"/>
      <c r="F27" s="104"/>
      <c r="G27" s="97" t="s">
        <v>1115</v>
      </c>
      <c r="H27" s="68" t="s">
        <v>1116</v>
      </c>
      <c r="I27" s="97"/>
      <c r="J27" s="113"/>
      <c r="K27" s="104"/>
      <c r="L27" s="104"/>
      <c r="M27" s="104"/>
      <c r="N27" s="104"/>
    </row>
    <row r="28" ht="54" customHeight="true" spans="1:14">
      <c r="A28" s="80"/>
      <c r="B28" s="85"/>
      <c r="C28" s="81" t="s">
        <v>1809</v>
      </c>
      <c r="D28" s="65"/>
      <c r="E28" s="98"/>
      <c r="F28" s="104"/>
      <c r="G28" s="97" t="s">
        <v>1140</v>
      </c>
      <c r="H28" s="68" t="s">
        <v>1141</v>
      </c>
      <c r="I28" s="97"/>
      <c r="J28" s="113"/>
      <c r="K28" s="104"/>
      <c r="L28" s="104"/>
      <c r="M28" s="97" t="s">
        <v>1810</v>
      </c>
      <c r="N28" s="113" t="s">
        <v>1811</v>
      </c>
    </row>
    <row r="29" ht="54" customHeight="true" spans="1:14">
      <c r="A29" s="82"/>
      <c r="B29" s="86"/>
      <c r="C29" s="87" t="s">
        <v>1812</v>
      </c>
      <c r="D29" s="65"/>
      <c r="E29" s="100"/>
      <c r="F29" s="104"/>
      <c r="G29" s="99" t="s">
        <v>1140</v>
      </c>
      <c r="H29" s="68" t="s">
        <v>1141</v>
      </c>
      <c r="I29" s="97"/>
      <c r="J29" s="113"/>
      <c r="K29" s="97" t="s">
        <v>1813</v>
      </c>
      <c r="L29" s="113" t="s">
        <v>1814</v>
      </c>
      <c r="M29" s="117"/>
      <c r="N29" s="104"/>
    </row>
    <row r="30" ht="89" customHeight="true" spans="1:14">
      <c r="A30" s="66">
        <v>7</v>
      </c>
      <c r="B30" s="67" t="s">
        <v>105</v>
      </c>
      <c r="C30" s="65"/>
      <c r="D30" s="65"/>
      <c r="E30" s="96" t="s">
        <v>109</v>
      </c>
      <c r="F30" s="105"/>
      <c r="G30" s="97" t="s">
        <v>1815</v>
      </c>
      <c r="H30" s="68" t="s">
        <v>1816</v>
      </c>
      <c r="I30" s="97"/>
      <c r="J30" s="113"/>
      <c r="K30" s="97" t="s">
        <v>1817</v>
      </c>
      <c r="L30" s="113" t="s">
        <v>1818</v>
      </c>
      <c r="M30" s="97" t="s">
        <v>1819</v>
      </c>
      <c r="N30" s="113" t="s">
        <v>1820</v>
      </c>
    </row>
    <row r="31" ht="54" customHeight="true" spans="1:14">
      <c r="A31" s="66"/>
      <c r="B31" s="67"/>
      <c r="C31" s="68" t="s">
        <v>1821</v>
      </c>
      <c r="D31" s="65"/>
      <c r="E31" s="98"/>
      <c r="F31" s="106"/>
      <c r="G31" s="97"/>
      <c r="H31" s="68"/>
      <c r="I31" s="97"/>
      <c r="J31" s="113"/>
      <c r="K31" s="117"/>
      <c r="L31" s="104"/>
      <c r="M31" s="104"/>
      <c r="N31" s="104"/>
    </row>
    <row r="32" ht="54" customHeight="true" spans="1:14">
      <c r="A32" s="66"/>
      <c r="B32" s="67"/>
      <c r="C32" s="68" t="s">
        <v>1769</v>
      </c>
      <c r="D32" s="65"/>
      <c r="E32" s="98"/>
      <c r="F32" s="106"/>
      <c r="G32" s="97" t="s">
        <v>1120</v>
      </c>
      <c r="H32" s="68" t="s">
        <v>1121</v>
      </c>
      <c r="I32" s="97"/>
      <c r="J32" s="113"/>
      <c r="K32" s="97" t="s">
        <v>1120</v>
      </c>
      <c r="L32" s="113" t="s">
        <v>1807</v>
      </c>
      <c r="M32" s="104"/>
      <c r="N32" s="104"/>
    </row>
    <row r="33" ht="54" customHeight="true" spans="1:14">
      <c r="A33" s="69"/>
      <c r="B33" s="70"/>
      <c r="C33" s="68" t="s">
        <v>1822</v>
      </c>
      <c r="D33" s="65"/>
      <c r="E33" s="100"/>
      <c r="F33" s="107"/>
      <c r="G33" s="97"/>
      <c r="H33" s="68"/>
      <c r="I33" s="97"/>
      <c r="J33" s="113"/>
      <c r="K33" s="104"/>
      <c r="L33" s="104"/>
      <c r="M33" s="104"/>
      <c r="N33" s="104"/>
    </row>
    <row r="34" ht="54" customHeight="true" spans="1:14">
      <c r="A34" s="71">
        <v>8</v>
      </c>
      <c r="B34" s="68" t="s">
        <v>121</v>
      </c>
      <c r="C34" s="65"/>
      <c r="D34" s="65"/>
      <c r="E34" s="97" t="s">
        <v>19</v>
      </c>
      <c r="F34" s="113" t="s">
        <v>1823</v>
      </c>
      <c r="G34" s="97"/>
      <c r="H34" s="68"/>
      <c r="I34" s="97"/>
      <c r="J34" s="113"/>
      <c r="K34" s="97" t="s">
        <v>1824</v>
      </c>
      <c r="L34" s="113" t="s">
        <v>1825</v>
      </c>
      <c r="M34" s="104"/>
      <c r="N34" s="104"/>
    </row>
    <row r="35" ht="54" customHeight="true" spans="1:14">
      <c r="A35" s="71">
        <v>9</v>
      </c>
      <c r="B35" s="68" t="s">
        <v>126</v>
      </c>
      <c r="C35" s="65"/>
      <c r="D35" s="65"/>
      <c r="E35" s="97" t="s">
        <v>19</v>
      </c>
      <c r="F35" s="114" t="s">
        <v>1823</v>
      </c>
      <c r="G35" s="97"/>
      <c r="H35" s="68"/>
      <c r="I35" s="97"/>
      <c r="J35" s="113"/>
      <c r="K35" s="97" t="s">
        <v>1826</v>
      </c>
      <c r="L35" s="113" t="s">
        <v>1827</v>
      </c>
      <c r="M35" s="104"/>
      <c r="N35" s="104"/>
    </row>
    <row r="36" ht="64" customHeight="true" spans="1:14">
      <c r="A36" s="88">
        <v>10</v>
      </c>
      <c r="B36" s="68" t="s">
        <v>129</v>
      </c>
      <c r="C36" s="65"/>
      <c r="D36" s="65"/>
      <c r="E36" s="97" t="s">
        <v>19</v>
      </c>
      <c r="F36" s="68" t="s">
        <v>1823</v>
      </c>
      <c r="G36" s="97"/>
      <c r="H36" s="68"/>
      <c r="I36" s="97"/>
      <c r="J36" s="68"/>
      <c r="K36" s="97" t="s">
        <v>1828</v>
      </c>
      <c r="L36" s="68" t="s">
        <v>1829</v>
      </c>
      <c r="M36" s="120"/>
      <c r="N36" s="121"/>
    </row>
    <row r="37" ht="76" customHeight="true" spans="1:14">
      <c r="A37" s="63">
        <v>11</v>
      </c>
      <c r="B37" s="64" t="s">
        <v>133</v>
      </c>
      <c r="C37" s="65"/>
      <c r="D37" s="65"/>
      <c r="E37" s="96" t="s">
        <v>19</v>
      </c>
      <c r="F37" s="64" t="s">
        <v>1830</v>
      </c>
      <c r="G37" s="97" t="s">
        <v>1831</v>
      </c>
      <c r="H37" s="68" t="s">
        <v>1832</v>
      </c>
      <c r="I37" s="97" t="s">
        <v>1176</v>
      </c>
      <c r="J37" s="68" t="s">
        <v>1177</v>
      </c>
      <c r="K37" s="97" t="s">
        <v>1833</v>
      </c>
      <c r="L37" s="68" t="s">
        <v>1834</v>
      </c>
      <c r="M37" s="97" t="s">
        <v>1835</v>
      </c>
      <c r="N37" s="68" t="s">
        <v>1836</v>
      </c>
    </row>
    <row r="38" ht="96" customHeight="true" spans="1:14">
      <c r="A38" s="66"/>
      <c r="B38" s="67"/>
      <c r="C38" s="68" t="s">
        <v>1837</v>
      </c>
      <c r="D38" s="65"/>
      <c r="E38" s="98"/>
      <c r="F38" s="67"/>
      <c r="G38" s="97" t="s">
        <v>1087</v>
      </c>
      <c r="H38" s="68" t="s">
        <v>1088</v>
      </c>
      <c r="I38" s="97" t="s">
        <v>1838</v>
      </c>
      <c r="J38" s="68" t="s">
        <v>1839</v>
      </c>
      <c r="K38" s="65"/>
      <c r="L38" s="65"/>
      <c r="M38" s="65"/>
      <c r="N38" s="65"/>
    </row>
    <row r="39" ht="163" customHeight="true" spans="1:14">
      <c r="A39" s="66"/>
      <c r="B39" s="67"/>
      <c r="C39" s="68" t="s">
        <v>1840</v>
      </c>
      <c r="D39" s="65"/>
      <c r="E39" s="98"/>
      <c r="F39" s="67"/>
      <c r="G39" s="97"/>
      <c r="H39" s="68"/>
      <c r="I39" s="97" t="s">
        <v>1841</v>
      </c>
      <c r="J39" s="68" t="s">
        <v>1842</v>
      </c>
      <c r="K39" s="65"/>
      <c r="L39" s="65"/>
      <c r="M39" s="65"/>
      <c r="N39" s="65"/>
    </row>
    <row r="40" ht="54" customHeight="true" spans="1:14">
      <c r="A40" s="66"/>
      <c r="B40" s="67"/>
      <c r="C40" s="68" t="s">
        <v>1843</v>
      </c>
      <c r="D40" s="65"/>
      <c r="E40" s="98"/>
      <c r="F40" s="67"/>
      <c r="G40" s="97" t="s">
        <v>1176</v>
      </c>
      <c r="H40" s="68" t="s">
        <v>1177</v>
      </c>
      <c r="I40" s="97"/>
      <c r="J40" s="68"/>
      <c r="K40" s="65"/>
      <c r="L40" s="65"/>
      <c r="M40" s="65"/>
      <c r="N40" s="65"/>
    </row>
    <row r="41" ht="54" customHeight="true" spans="1:14">
      <c r="A41" s="66"/>
      <c r="B41" s="67"/>
      <c r="C41" s="68" t="s">
        <v>1844</v>
      </c>
      <c r="D41" s="65"/>
      <c r="E41" s="98"/>
      <c r="F41" s="67"/>
      <c r="G41" s="97" t="s">
        <v>1127</v>
      </c>
      <c r="H41" s="68" t="s">
        <v>1128</v>
      </c>
      <c r="I41" s="97"/>
      <c r="J41" s="68"/>
      <c r="K41" s="65"/>
      <c r="L41" s="65"/>
      <c r="M41" s="65"/>
      <c r="N41" s="65"/>
    </row>
    <row r="42" ht="54" customHeight="true" spans="1:14">
      <c r="A42" s="69"/>
      <c r="B42" s="70"/>
      <c r="C42" s="68" t="s">
        <v>1845</v>
      </c>
      <c r="D42" s="65"/>
      <c r="E42" s="100"/>
      <c r="F42" s="70"/>
      <c r="G42" s="99" t="s">
        <v>1218</v>
      </c>
      <c r="H42" s="68" t="s">
        <v>1219</v>
      </c>
      <c r="I42" s="97"/>
      <c r="J42" s="68"/>
      <c r="K42" s="97" t="s">
        <v>1846</v>
      </c>
      <c r="L42" s="68" t="s">
        <v>1847</v>
      </c>
      <c r="M42" s="65"/>
      <c r="N42" s="65"/>
    </row>
    <row r="43" ht="233" customHeight="true" spans="1:14">
      <c r="A43" s="71">
        <v>12</v>
      </c>
      <c r="B43" s="68" t="s">
        <v>154</v>
      </c>
      <c r="C43" s="65"/>
      <c r="D43" s="65"/>
      <c r="E43" s="97" t="s">
        <v>19</v>
      </c>
      <c r="F43" s="65"/>
      <c r="G43" s="97"/>
      <c r="H43" s="68"/>
      <c r="I43" s="97" t="s">
        <v>1848</v>
      </c>
      <c r="J43" s="68" t="s">
        <v>1849</v>
      </c>
      <c r="K43" s="65"/>
      <c r="L43" s="65"/>
      <c r="M43" s="97" t="s">
        <v>1850</v>
      </c>
      <c r="N43" s="68" t="s">
        <v>1851</v>
      </c>
    </row>
    <row r="44" ht="54" customHeight="true" spans="1:14">
      <c r="A44" s="71">
        <v>13</v>
      </c>
      <c r="B44" s="68" t="s">
        <v>162</v>
      </c>
      <c r="C44" s="65"/>
      <c r="D44" s="65"/>
      <c r="E44" s="97" t="s">
        <v>19</v>
      </c>
      <c r="F44" s="65"/>
      <c r="G44" s="97" t="s">
        <v>1852</v>
      </c>
      <c r="H44" s="68" t="s">
        <v>1853</v>
      </c>
      <c r="I44" s="97" t="s">
        <v>1854</v>
      </c>
      <c r="J44" s="68" t="s">
        <v>1855</v>
      </c>
      <c r="K44" s="65"/>
      <c r="L44" s="65"/>
      <c r="M44" s="97" t="s">
        <v>1856</v>
      </c>
      <c r="N44" s="68" t="s">
        <v>1853</v>
      </c>
    </row>
    <row r="45" ht="54" customHeight="true" spans="1:14">
      <c r="A45" s="71">
        <v>14</v>
      </c>
      <c r="B45" s="68" t="s">
        <v>166</v>
      </c>
      <c r="C45" s="65"/>
      <c r="D45" s="65"/>
      <c r="E45" s="97" t="s">
        <v>19</v>
      </c>
      <c r="F45" s="68" t="s">
        <v>1857</v>
      </c>
      <c r="G45" s="97"/>
      <c r="H45" s="68"/>
      <c r="I45" s="97" t="s">
        <v>1215</v>
      </c>
      <c r="J45" s="68" t="s">
        <v>1216</v>
      </c>
      <c r="K45" s="65"/>
      <c r="L45" s="65"/>
      <c r="M45" s="97" t="s">
        <v>1858</v>
      </c>
      <c r="N45" s="68" t="s">
        <v>1859</v>
      </c>
    </row>
    <row r="46" ht="118" customHeight="true" spans="1:14">
      <c r="A46" s="71">
        <v>15</v>
      </c>
      <c r="B46" s="68" t="s">
        <v>171</v>
      </c>
      <c r="C46" s="65"/>
      <c r="D46" s="65"/>
      <c r="E46" s="97" t="s">
        <v>19</v>
      </c>
      <c r="F46" s="65"/>
      <c r="G46" s="99"/>
      <c r="H46" s="68"/>
      <c r="I46" s="97"/>
      <c r="J46" s="68"/>
      <c r="K46" s="65"/>
      <c r="L46" s="65"/>
      <c r="M46" s="97" t="s">
        <v>1860</v>
      </c>
      <c r="N46" s="68" t="s">
        <v>1861</v>
      </c>
    </row>
    <row r="54" spans="10:10">
      <c r="J54" s="118"/>
    </row>
  </sheetData>
  <mergeCells count="40">
    <mergeCell ref="A1:B1"/>
    <mergeCell ref="A2:N2"/>
    <mergeCell ref="G3:J3"/>
    <mergeCell ref="K3:N3"/>
    <mergeCell ref="G4:H4"/>
    <mergeCell ref="I4:J4"/>
    <mergeCell ref="K4:L4"/>
    <mergeCell ref="M4:N4"/>
    <mergeCell ref="A3:A5"/>
    <mergeCell ref="A6:A10"/>
    <mergeCell ref="A11:A13"/>
    <mergeCell ref="A15:A17"/>
    <mergeCell ref="A18:A21"/>
    <mergeCell ref="A22:A29"/>
    <mergeCell ref="A30:A33"/>
    <mergeCell ref="A37:A42"/>
    <mergeCell ref="B3:B5"/>
    <mergeCell ref="B6:B10"/>
    <mergeCell ref="B11:B13"/>
    <mergeCell ref="B15:B17"/>
    <mergeCell ref="B18:B21"/>
    <mergeCell ref="B22:B29"/>
    <mergeCell ref="B30:B33"/>
    <mergeCell ref="B37:B42"/>
    <mergeCell ref="C3:C5"/>
    <mergeCell ref="D3:D5"/>
    <mergeCell ref="E3:E5"/>
    <mergeCell ref="E6:E10"/>
    <mergeCell ref="E11:E13"/>
    <mergeCell ref="E15:E17"/>
    <mergeCell ref="E18:E21"/>
    <mergeCell ref="E23:E29"/>
    <mergeCell ref="E30:E33"/>
    <mergeCell ref="E37:E42"/>
    <mergeCell ref="F3:F5"/>
    <mergeCell ref="F6:F10"/>
    <mergeCell ref="F11:F13"/>
    <mergeCell ref="F15:F17"/>
    <mergeCell ref="F30:F33"/>
    <mergeCell ref="F37:F42"/>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42"/>
  <sheetViews>
    <sheetView zoomScale="80" zoomScaleNormal="80" topLeftCell="A169" workbookViewId="0">
      <selection activeCell="G217" sqref="G217"/>
    </sheetView>
  </sheetViews>
  <sheetFormatPr defaultColWidth="7.425" defaultRowHeight="13.5"/>
  <cols>
    <col min="1" max="1" width="5.175" style="8" customWidth="true"/>
    <col min="2" max="2" width="22.3416666666667" style="8" customWidth="true"/>
    <col min="3" max="3" width="21.6166666666667" style="9" customWidth="true"/>
    <col min="4" max="4" width="18.4666666666667" style="5" customWidth="true"/>
    <col min="5" max="5" width="6.31666666666667" style="8" customWidth="true"/>
    <col min="6" max="6" width="17.4666666666667" style="5" customWidth="true"/>
    <col min="7" max="7" width="53.325" style="5" customWidth="true"/>
    <col min="8" max="8" width="10.675" style="5" customWidth="true"/>
    <col min="9" max="9" width="48.95" style="10" customWidth="true"/>
    <col min="10" max="10" width="14.8666666666667" style="11" customWidth="true"/>
    <col min="11" max="11" width="30.2833333333333" style="5" customWidth="true"/>
    <col min="12" max="16382" width="7.425" style="5"/>
    <col min="16383" max="16384" width="7.425" style="12"/>
  </cols>
  <sheetData>
    <row r="1" s="1" customFormat="true" ht="14.25" spans="1:11">
      <c r="A1" s="13" t="s">
        <v>1748</v>
      </c>
      <c r="B1" s="14"/>
      <c r="C1" s="15"/>
      <c r="D1" s="16"/>
      <c r="E1" s="14"/>
      <c r="F1" s="16"/>
      <c r="G1" s="16"/>
      <c r="H1" s="16"/>
      <c r="I1" s="36"/>
      <c r="J1" s="36"/>
      <c r="K1" s="16"/>
    </row>
    <row r="2" s="2" customFormat="true" ht="29.25" spans="1:11">
      <c r="A2" s="17" t="s">
        <v>1862</v>
      </c>
      <c r="B2" s="18"/>
      <c r="C2" s="18"/>
      <c r="D2" s="18"/>
      <c r="E2" s="18"/>
      <c r="F2" s="18"/>
      <c r="G2" s="18"/>
      <c r="H2" s="18"/>
      <c r="I2" s="18"/>
      <c r="J2" s="18"/>
      <c r="K2" s="18"/>
    </row>
    <row r="3" ht="14.25" spans="1:11">
      <c r="A3" s="19" t="s">
        <v>2</v>
      </c>
      <c r="B3" s="19" t="s">
        <v>4</v>
      </c>
      <c r="C3" s="19" t="s">
        <v>7</v>
      </c>
      <c r="D3" s="19" t="s">
        <v>8</v>
      </c>
      <c r="E3" s="19" t="s">
        <v>1863</v>
      </c>
      <c r="F3" s="19" t="s">
        <v>1864</v>
      </c>
      <c r="G3" s="19"/>
      <c r="H3" s="19" t="s">
        <v>1865</v>
      </c>
      <c r="I3" s="19"/>
      <c r="J3" s="19"/>
      <c r="K3" s="19"/>
    </row>
    <row r="4" ht="14.25" spans="1:12">
      <c r="A4" s="19"/>
      <c r="B4" s="19"/>
      <c r="C4" s="19"/>
      <c r="D4" s="19"/>
      <c r="E4" s="19"/>
      <c r="F4" s="31" t="s">
        <v>1752</v>
      </c>
      <c r="G4" s="31"/>
      <c r="H4" s="31" t="s">
        <v>1752</v>
      </c>
      <c r="I4" s="31"/>
      <c r="J4" s="31" t="s">
        <v>1753</v>
      </c>
      <c r="K4" s="37"/>
      <c r="L4" s="38"/>
    </row>
    <row r="5" s="3" customFormat="true" ht="14.25" spans="1:11">
      <c r="A5" s="19"/>
      <c r="B5" s="19"/>
      <c r="C5" s="19"/>
      <c r="D5" s="19"/>
      <c r="E5" s="19"/>
      <c r="F5" s="31" t="s">
        <v>177</v>
      </c>
      <c r="G5" s="31" t="s">
        <v>4</v>
      </c>
      <c r="H5" s="31" t="s">
        <v>177</v>
      </c>
      <c r="I5" s="31" t="s">
        <v>4</v>
      </c>
      <c r="J5" s="31" t="s">
        <v>177</v>
      </c>
      <c r="K5" s="39" t="s">
        <v>4</v>
      </c>
    </row>
    <row r="6" s="4" customFormat="true" ht="14.25" spans="1:11">
      <c r="A6" s="20" t="s">
        <v>179</v>
      </c>
      <c r="B6" s="20"/>
      <c r="C6" s="20"/>
      <c r="D6" s="20"/>
      <c r="E6" s="20"/>
      <c r="F6" s="20"/>
      <c r="G6" s="20"/>
      <c r="H6" s="32"/>
      <c r="I6" s="30"/>
      <c r="J6" s="30"/>
      <c r="K6" s="32"/>
    </row>
    <row r="7" ht="57" spans="1:11">
      <c r="A7" s="21">
        <v>1</v>
      </c>
      <c r="B7" s="21" t="s">
        <v>181</v>
      </c>
      <c r="C7" s="22"/>
      <c r="D7" s="23"/>
      <c r="E7" s="21" t="s">
        <v>19</v>
      </c>
      <c r="F7" s="23" t="s">
        <v>1866</v>
      </c>
      <c r="G7" s="23" t="s">
        <v>1867</v>
      </c>
      <c r="H7" s="23" t="s">
        <v>1868</v>
      </c>
      <c r="I7" s="23" t="s">
        <v>1869</v>
      </c>
      <c r="J7" s="23"/>
      <c r="K7" s="34"/>
    </row>
    <row r="8" ht="114" spans="1:11">
      <c r="A8" s="21">
        <v>2</v>
      </c>
      <c r="B8" s="21" t="s">
        <v>187</v>
      </c>
      <c r="C8" s="22"/>
      <c r="D8" s="23"/>
      <c r="E8" s="21" t="s">
        <v>19</v>
      </c>
      <c r="F8" s="23" t="s">
        <v>1870</v>
      </c>
      <c r="G8" s="23" t="s">
        <v>1871</v>
      </c>
      <c r="H8" s="23" t="s">
        <v>1872</v>
      </c>
      <c r="I8" s="23" t="s">
        <v>1873</v>
      </c>
      <c r="J8" s="23"/>
      <c r="K8" s="34"/>
    </row>
    <row r="9" ht="42.75" spans="1:11">
      <c r="A9" s="21">
        <v>3</v>
      </c>
      <c r="B9" s="21" t="s">
        <v>194</v>
      </c>
      <c r="C9" s="22"/>
      <c r="D9" s="23"/>
      <c r="E9" s="21" t="s">
        <v>19</v>
      </c>
      <c r="F9" s="23" t="s">
        <v>1874</v>
      </c>
      <c r="G9" s="23" t="s">
        <v>1875</v>
      </c>
      <c r="H9" s="23" t="s">
        <v>1876</v>
      </c>
      <c r="I9" s="23" t="s">
        <v>1877</v>
      </c>
      <c r="J9" s="23"/>
      <c r="K9" s="34"/>
    </row>
    <row r="10" ht="14.25" spans="1:11">
      <c r="A10" s="21"/>
      <c r="B10" s="21"/>
      <c r="C10" s="22" t="s">
        <v>845</v>
      </c>
      <c r="D10" s="23"/>
      <c r="E10" s="21" t="s">
        <v>19</v>
      </c>
      <c r="F10" s="33"/>
      <c r="G10" s="23"/>
      <c r="H10" s="23"/>
      <c r="I10" s="23"/>
      <c r="J10" s="23"/>
      <c r="K10" s="34"/>
    </row>
    <row r="11" ht="42.75" spans="1:11">
      <c r="A11" s="21">
        <v>4</v>
      </c>
      <c r="B11" s="21" t="s">
        <v>207</v>
      </c>
      <c r="C11" s="23"/>
      <c r="D11" s="23"/>
      <c r="E11" s="21" t="s">
        <v>19</v>
      </c>
      <c r="F11" s="23" t="s">
        <v>1244</v>
      </c>
      <c r="G11" s="23" t="s">
        <v>1245</v>
      </c>
      <c r="H11" s="23" t="s">
        <v>1878</v>
      </c>
      <c r="I11" s="23" t="s">
        <v>1879</v>
      </c>
      <c r="J11" s="23"/>
      <c r="K11" s="34"/>
    </row>
    <row r="12" ht="14.25" spans="1:11">
      <c r="A12" s="21"/>
      <c r="B12" s="21"/>
      <c r="C12" s="23" t="s">
        <v>845</v>
      </c>
      <c r="D12" s="23"/>
      <c r="E12" s="21" t="s">
        <v>19</v>
      </c>
      <c r="F12" s="34"/>
      <c r="G12" s="34"/>
      <c r="H12" s="23"/>
      <c r="I12" s="23"/>
      <c r="J12" s="23"/>
      <c r="K12" s="34"/>
    </row>
    <row r="13" ht="128.25" spans="1:11">
      <c r="A13" s="24">
        <v>5</v>
      </c>
      <c r="B13" s="24" t="s">
        <v>217</v>
      </c>
      <c r="C13" s="22"/>
      <c r="D13" s="23"/>
      <c r="E13" s="21" t="s">
        <v>220</v>
      </c>
      <c r="F13" s="23" t="s">
        <v>1880</v>
      </c>
      <c r="G13" s="23" t="s">
        <v>1881</v>
      </c>
      <c r="H13" s="23" t="s">
        <v>1882</v>
      </c>
      <c r="I13" s="23" t="s">
        <v>1883</v>
      </c>
      <c r="J13" s="23"/>
      <c r="K13" s="34"/>
    </row>
    <row r="14" ht="14.25" spans="1:11">
      <c r="A14" s="24">
        <v>6</v>
      </c>
      <c r="B14" s="21" t="s">
        <v>225</v>
      </c>
      <c r="C14" s="22"/>
      <c r="D14" s="23"/>
      <c r="E14" s="21" t="s">
        <v>19</v>
      </c>
      <c r="F14" s="23"/>
      <c r="G14" s="23"/>
      <c r="H14" s="23"/>
      <c r="I14" s="23"/>
      <c r="J14" s="23"/>
      <c r="K14" s="34"/>
    </row>
    <row r="15" ht="28.5" spans="1:11">
      <c r="A15" s="24"/>
      <c r="B15" s="24"/>
      <c r="C15" s="22" t="s">
        <v>1884</v>
      </c>
      <c r="D15" s="22"/>
      <c r="E15" s="21" t="s">
        <v>19</v>
      </c>
      <c r="F15" s="23"/>
      <c r="G15" s="23"/>
      <c r="H15" s="252" t="s">
        <v>1885</v>
      </c>
      <c r="I15" s="23" t="s">
        <v>1886</v>
      </c>
      <c r="J15" s="23"/>
      <c r="K15" s="34"/>
    </row>
    <row r="16" ht="42.75" spans="1:11">
      <c r="A16" s="21">
        <v>7</v>
      </c>
      <c r="B16" s="21" t="s">
        <v>233</v>
      </c>
      <c r="C16" s="23"/>
      <c r="D16" s="23"/>
      <c r="E16" s="21" t="s">
        <v>19</v>
      </c>
      <c r="F16" s="22" t="s">
        <v>1887</v>
      </c>
      <c r="G16" s="23" t="s">
        <v>1888</v>
      </c>
      <c r="H16" s="23" t="s">
        <v>1889</v>
      </c>
      <c r="I16" s="23" t="s">
        <v>1890</v>
      </c>
      <c r="J16" s="23"/>
      <c r="K16" s="34"/>
    </row>
    <row r="17" ht="85.5" spans="1:11">
      <c r="A17" s="21">
        <v>8</v>
      </c>
      <c r="B17" s="21" t="s">
        <v>239</v>
      </c>
      <c r="C17" s="23"/>
      <c r="D17" s="23"/>
      <c r="E17" s="21" t="s">
        <v>220</v>
      </c>
      <c r="F17" s="23" t="s">
        <v>1891</v>
      </c>
      <c r="G17" s="23" t="s">
        <v>1892</v>
      </c>
      <c r="H17" s="23" t="s">
        <v>1893</v>
      </c>
      <c r="I17" s="23" t="s">
        <v>1894</v>
      </c>
      <c r="J17" s="23"/>
      <c r="K17" s="34"/>
    </row>
    <row r="18" ht="85.5" spans="1:11">
      <c r="A18" s="21">
        <v>9</v>
      </c>
      <c r="B18" s="21" t="s">
        <v>245</v>
      </c>
      <c r="C18" s="23"/>
      <c r="D18" s="23"/>
      <c r="E18" s="21" t="s">
        <v>220</v>
      </c>
      <c r="F18" s="34" t="s">
        <v>1467</v>
      </c>
      <c r="G18" s="34" t="s">
        <v>1468</v>
      </c>
      <c r="H18" s="23" t="s">
        <v>1895</v>
      </c>
      <c r="I18" s="23" t="s">
        <v>1896</v>
      </c>
      <c r="J18" s="23"/>
      <c r="K18" s="34"/>
    </row>
    <row r="19" ht="28.5" spans="1:11">
      <c r="A19" s="21">
        <v>10</v>
      </c>
      <c r="B19" s="21" t="s">
        <v>251</v>
      </c>
      <c r="C19" s="22"/>
      <c r="D19" s="23"/>
      <c r="E19" s="21" t="s">
        <v>220</v>
      </c>
      <c r="F19" s="34" t="s">
        <v>1465</v>
      </c>
      <c r="G19" s="34" t="s">
        <v>1466</v>
      </c>
      <c r="H19" s="23" t="s">
        <v>1897</v>
      </c>
      <c r="I19" s="23" t="s">
        <v>1898</v>
      </c>
      <c r="J19" s="23"/>
      <c r="K19" s="34"/>
    </row>
    <row r="20" ht="57" spans="1:11">
      <c r="A20" s="21">
        <v>11</v>
      </c>
      <c r="B20" s="21" t="s">
        <v>257</v>
      </c>
      <c r="C20" s="22"/>
      <c r="D20" s="23"/>
      <c r="E20" s="21" t="s">
        <v>19</v>
      </c>
      <c r="F20" s="23" t="s">
        <v>1899</v>
      </c>
      <c r="G20" s="23" t="s">
        <v>1900</v>
      </c>
      <c r="H20" s="23" t="s">
        <v>1901</v>
      </c>
      <c r="I20" s="23" t="s">
        <v>1902</v>
      </c>
      <c r="J20" s="23"/>
      <c r="K20" s="34"/>
    </row>
    <row r="21" ht="99.75" spans="1:11">
      <c r="A21" s="21">
        <v>12</v>
      </c>
      <c r="B21" s="21" t="s">
        <v>265</v>
      </c>
      <c r="C21" s="23"/>
      <c r="D21" s="23"/>
      <c r="E21" s="21" t="s">
        <v>19</v>
      </c>
      <c r="F21" s="23" t="s">
        <v>1903</v>
      </c>
      <c r="G21" s="23" t="s">
        <v>1904</v>
      </c>
      <c r="H21" s="23" t="s">
        <v>1905</v>
      </c>
      <c r="I21" s="23" t="s">
        <v>1906</v>
      </c>
      <c r="J21" s="23"/>
      <c r="K21" s="34"/>
    </row>
    <row r="22" ht="14.25" spans="1:11">
      <c r="A22" s="21"/>
      <c r="B22" s="21"/>
      <c r="C22" s="23" t="s">
        <v>845</v>
      </c>
      <c r="D22" s="23"/>
      <c r="E22" s="21" t="s">
        <v>19</v>
      </c>
      <c r="F22" s="23"/>
      <c r="G22" s="23"/>
      <c r="H22" s="23"/>
      <c r="I22" s="23"/>
      <c r="J22" s="23"/>
      <c r="K22" s="34"/>
    </row>
    <row r="23" ht="14.25" spans="1:11">
      <c r="A23" s="21">
        <v>13</v>
      </c>
      <c r="B23" s="21" t="s">
        <v>272</v>
      </c>
      <c r="C23" s="23"/>
      <c r="D23" s="23"/>
      <c r="E23" s="21" t="s">
        <v>220</v>
      </c>
      <c r="F23" s="34" t="s">
        <v>1414</v>
      </c>
      <c r="G23" s="34" t="s">
        <v>1907</v>
      </c>
      <c r="H23" s="34" t="s">
        <v>1908</v>
      </c>
      <c r="I23" s="23" t="s">
        <v>1907</v>
      </c>
      <c r="J23" s="23"/>
      <c r="K23" s="34"/>
    </row>
    <row r="24" ht="14.25" spans="1:11">
      <c r="A24" s="21">
        <v>14</v>
      </c>
      <c r="B24" s="21" t="s">
        <v>276</v>
      </c>
      <c r="C24" s="23"/>
      <c r="D24" s="23"/>
      <c r="E24" s="21" t="s">
        <v>220</v>
      </c>
      <c r="F24" s="34" t="s">
        <v>1292</v>
      </c>
      <c r="G24" s="35" t="s">
        <v>1293</v>
      </c>
      <c r="H24" s="34" t="s">
        <v>1909</v>
      </c>
      <c r="I24" s="23" t="s">
        <v>1910</v>
      </c>
      <c r="J24" s="23"/>
      <c r="K24" s="34"/>
    </row>
    <row r="25" ht="57" spans="1:11">
      <c r="A25" s="21">
        <v>15</v>
      </c>
      <c r="B25" s="21" t="s">
        <v>280</v>
      </c>
      <c r="C25" s="23"/>
      <c r="D25" s="23"/>
      <c r="E25" s="21" t="s">
        <v>220</v>
      </c>
      <c r="F25" s="23"/>
      <c r="G25" s="23"/>
      <c r="H25" s="23" t="s">
        <v>1911</v>
      </c>
      <c r="I25" s="23" t="s">
        <v>1912</v>
      </c>
      <c r="J25" s="23"/>
      <c r="K25" s="34"/>
    </row>
    <row r="26" ht="14.25" spans="1:11">
      <c r="A26" s="21"/>
      <c r="B26" s="21"/>
      <c r="C26" s="23" t="s">
        <v>845</v>
      </c>
      <c r="D26" s="23"/>
      <c r="E26" s="21" t="s">
        <v>220</v>
      </c>
      <c r="F26" s="34"/>
      <c r="G26" s="34"/>
      <c r="H26" s="23"/>
      <c r="I26" s="23"/>
      <c r="J26" s="23"/>
      <c r="K26" s="34"/>
    </row>
    <row r="27" ht="28.5" spans="1:11">
      <c r="A27" s="21">
        <v>16</v>
      </c>
      <c r="B27" s="21" t="s">
        <v>285</v>
      </c>
      <c r="C27" s="22"/>
      <c r="D27" s="21"/>
      <c r="E27" s="21" t="s">
        <v>220</v>
      </c>
      <c r="F27" s="23" t="s">
        <v>1913</v>
      </c>
      <c r="G27" s="23" t="s">
        <v>1914</v>
      </c>
      <c r="H27" s="23" t="s">
        <v>1915</v>
      </c>
      <c r="I27" s="23" t="s">
        <v>1916</v>
      </c>
      <c r="J27" s="23"/>
      <c r="K27" s="34"/>
    </row>
    <row r="28" ht="14.25" spans="1:11">
      <c r="A28" s="21">
        <v>17</v>
      </c>
      <c r="B28" s="21" t="s">
        <v>289</v>
      </c>
      <c r="C28" s="22"/>
      <c r="D28" s="23"/>
      <c r="E28" s="21" t="s">
        <v>220</v>
      </c>
      <c r="F28" s="34" t="s">
        <v>1436</v>
      </c>
      <c r="G28" s="35" t="s">
        <v>1437</v>
      </c>
      <c r="H28" s="34" t="s">
        <v>1917</v>
      </c>
      <c r="I28" s="23" t="s">
        <v>1918</v>
      </c>
      <c r="J28" s="23"/>
      <c r="K28" s="34"/>
    </row>
    <row r="29" ht="14.25" spans="1:11">
      <c r="A29" s="21"/>
      <c r="B29" s="21"/>
      <c r="C29" s="22" t="s">
        <v>845</v>
      </c>
      <c r="D29" s="23"/>
      <c r="E29" s="21" t="s">
        <v>220</v>
      </c>
      <c r="F29" s="34"/>
      <c r="G29" s="34"/>
      <c r="H29" s="34"/>
      <c r="I29" s="23"/>
      <c r="J29" s="23"/>
      <c r="K29" s="34"/>
    </row>
    <row r="30" ht="28.5" spans="1:11">
      <c r="A30" s="21">
        <v>18</v>
      </c>
      <c r="B30" s="21" t="s">
        <v>296</v>
      </c>
      <c r="C30" s="22"/>
      <c r="D30" s="23"/>
      <c r="E30" s="21" t="s">
        <v>220</v>
      </c>
      <c r="F30" s="34"/>
      <c r="G30" s="34"/>
      <c r="H30" s="34" t="s">
        <v>1919</v>
      </c>
      <c r="I30" s="23" t="s">
        <v>1920</v>
      </c>
      <c r="J30" s="23"/>
      <c r="K30" s="34"/>
    </row>
    <row r="31" s="5" customFormat="true" ht="57" spans="1:11">
      <c r="A31" s="21">
        <v>19</v>
      </c>
      <c r="B31" s="21" t="s">
        <v>300</v>
      </c>
      <c r="C31" s="23"/>
      <c r="D31" s="23"/>
      <c r="E31" s="21" t="s">
        <v>19</v>
      </c>
      <c r="F31" s="23" t="s">
        <v>1921</v>
      </c>
      <c r="G31" s="23" t="s">
        <v>1922</v>
      </c>
      <c r="H31" s="23" t="s">
        <v>1923</v>
      </c>
      <c r="I31" s="23" t="s">
        <v>1924</v>
      </c>
      <c r="J31" s="23"/>
      <c r="K31" s="34"/>
    </row>
    <row r="32" s="5" customFormat="true" ht="14.25" spans="1:11">
      <c r="A32" s="21"/>
      <c r="B32" s="21"/>
      <c r="C32" s="22" t="s">
        <v>845</v>
      </c>
      <c r="D32" s="23"/>
      <c r="E32" s="21" t="s">
        <v>19</v>
      </c>
      <c r="F32" s="23"/>
      <c r="G32" s="23"/>
      <c r="H32" s="23"/>
      <c r="I32" s="23"/>
      <c r="J32" s="23"/>
      <c r="K32" s="34"/>
    </row>
    <row r="33" ht="114" spans="1:11">
      <c r="A33" s="21">
        <v>20</v>
      </c>
      <c r="B33" s="21" t="s">
        <v>307</v>
      </c>
      <c r="C33" s="23"/>
      <c r="D33" s="23"/>
      <c r="E33" s="21" t="s">
        <v>220</v>
      </c>
      <c r="F33" s="23" t="s">
        <v>1925</v>
      </c>
      <c r="G33" s="23" t="s">
        <v>1926</v>
      </c>
      <c r="H33" s="23" t="s">
        <v>1927</v>
      </c>
      <c r="I33" s="23" t="s">
        <v>1928</v>
      </c>
      <c r="J33" s="23"/>
      <c r="K33" s="34"/>
    </row>
    <row r="34" s="4" customFormat="true" ht="28.5" spans="1:11">
      <c r="A34" s="21"/>
      <c r="B34" s="21"/>
      <c r="C34" s="23" t="s">
        <v>1929</v>
      </c>
      <c r="D34" s="23"/>
      <c r="E34" s="21" t="s">
        <v>220</v>
      </c>
      <c r="F34" s="34"/>
      <c r="G34" s="34"/>
      <c r="H34" s="34" t="s">
        <v>1930</v>
      </c>
      <c r="I34" s="23" t="s">
        <v>1931</v>
      </c>
      <c r="J34" s="30"/>
      <c r="K34" s="32"/>
    </row>
    <row r="35" s="4" customFormat="true" ht="14.25" spans="1:11">
      <c r="A35" s="21"/>
      <c r="B35" s="21"/>
      <c r="C35" s="23"/>
      <c r="D35" s="23" t="s">
        <v>1932</v>
      </c>
      <c r="E35" s="21" t="s">
        <v>220</v>
      </c>
      <c r="F35" s="34"/>
      <c r="G35" s="34"/>
      <c r="H35" s="32"/>
      <c r="I35" s="30"/>
      <c r="J35" s="30"/>
      <c r="K35" s="32"/>
    </row>
    <row r="36" s="4" customFormat="true" ht="28.5" spans="1:11">
      <c r="A36" s="21"/>
      <c r="B36" s="21"/>
      <c r="C36" s="23"/>
      <c r="D36" s="23" t="s">
        <v>1933</v>
      </c>
      <c r="E36" s="21" t="s">
        <v>220</v>
      </c>
      <c r="F36" s="34"/>
      <c r="G36" s="34"/>
      <c r="H36" s="32" t="s">
        <v>1934</v>
      </c>
      <c r="I36" s="30" t="s">
        <v>1935</v>
      </c>
      <c r="J36" s="30"/>
      <c r="K36" s="32"/>
    </row>
    <row r="37" ht="71.25" spans="1:11">
      <c r="A37" s="21">
        <v>21</v>
      </c>
      <c r="B37" s="21" t="s">
        <v>323</v>
      </c>
      <c r="C37" s="23"/>
      <c r="D37" s="23"/>
      <c r="E37" s="21" t="s">
        <v>220</v>
      </c>
      <c r="F37" s="23" t="s">
        <v>1936</v>
      </c>
      <c r="G37" s="23" t="s">
        <v>1937</v>
      </c>
      <c r="H37" s="23" t="s">
        <v>1938</v>
      </c>
      <c r="I37" s="23" t="s">
        <v>1939</v>
      </c>
      <c r="J37" s="34" t="s">
        <v>1940</v>
      </c>
      <c r="K37" s="23" t="s">
        <v>1464</v>
      </c>
    </row>
    <row r="38" ht="28.5" spans="1:11">
      <c r="A38" s="25">
        <v>22</v>
      </c>
      <c r="B38" s="25" t="s">
        <v>327</v>
      </c>
      <c r="C38" s="23"/>
      <c r="D38" s="23"/>
      <c r="E38" s="21" t="s">
        <v>19</v>
      </c>
      <c r="F38" s="23" t="s">
        <v>1941</v>
      </c>
      <c r="G38" s="23" t="s">
        <v>1942</v>
      </c>
      <c r="H38" s="23" t="s">
        <v>1943</v>
      </c>
      <c r="I38" s="23" t="s">
        <v>1944</v>
      </c>
      <c r="J38" s="23"/>
      <c r="K38" s="34"/>
    </row>
    <row r="39" ht="28.5" spans="1:11">
      <c r="A39" s="26"/>
      <c r="B39" s="26"/>
      <c r="C39" s="23"/>
      <c r="D39" s="23" t="s">
        <v>330</v>
      </c>
      <c r="E39" s="21"/>
      <c r="F39" s="23"/>
      <c r="G39" s="23"/>
      <c r="H39" s="23"/>
      <c r="I39" s="23"/>
      <c r="J39" s="23"/>
      <c r="K39" s="34"/>
    </row>
    <row r="40" ht="99.75" spans="1:11">
      <c r="A40" s="21">
        <v>23</v>
      </c>
      <c r="B40" s="21" t="s">
        <v>335</v>
      </c>
      <c r="C40" s="23"/>
      <c r="D40" s="23"/>
      <c r="E40" s="21" t="s">
        <v>220</v>
      </c>
      <c r="F40" s="23" t="s">
        <v>1945</v>
      </c>
      <c r="G40" s="23" t="s">
        <v>1946</v>
      </c>
      <c r="H40" s="23" t="s">
        <v>1947</v>
      </c>
      <c r="I40" s="23" t="s">
        <v>1948</v>
      </c>
      <c r="J40" s="23"/>
      <c r="K40" s="34"/>
    </row>
    <row r="41" ht="14.25" spans="1:11">
      <c r="A41" s="21">
        <v>24</v>
      </c>
      <c r="B41" s="21" t="s">
        <v>340</v>
      </c>
      <c r="C41" s="23"/>
      <c r="D41" s="23"/>
      <c r="E41" s="21" t="s">
        <v>19</v>
      </c>
      <c r="F41" s="35" t="s">
        <v>1258</v>
      </c>
      <c r="G41" s="35" t="s">
        <v>1259</v>
      </c>
      <c r="H41" s="34" t="s">
        <v>1949</v>
      </c>
      <c r="I41" s="23" t="s">
        <v>1950</v>
      </c>
      <c r="J41" s="23"/>
      <c r="K41" s="34"/>
    </row>
    <row r="42" ht="14.25" spans="1:11">
      <c r="A42" s="21">
        <v>25</v>
      </c>
      <c r="B42" s="21" t="s">
        <v>344</v>
      </c>
      <c r="C42" s="22"/>
      <c r="D42" s="21"/>
      <c r="E42" s="21" t="s">
        <v>19</v>
      </c>
      <c r="F42" s="23" t="s">
        <v>1951</v>
      </c>
      <c r="G42" s="23" t="s">
        <v>1952</v>
      </c>
      <c r="H42" s="23" t="s">
        <v>1953</v>
      </c>
      <c r="I42" s="23" t="s">
        <v>1954</v>
      </c>
      <c r="J42" s="23"/>
      <c r="K42" s="34"/>
    </row>
    <row r="43" ht="14.25" spans="1:11">
      <c r="A43" s="21"/>
      <c r="B43" s="21"/>
      <c r="C43" s="22"/>
      <c r="D43" s="21"/>
      <c r="E43" s="21"/>
      <c r="F43" s="34"/>
      <c r="G43" s="34"/>
      <c r="H43" s="23"/>
      <c r="I43" s="23"/>
      <c r="J43" s="23"/>
      <c r="K43" s="34"/>
    </row>
    <row r="44" ht="14.25" spans="1:11">
      <c r="A44" s="21"/>
      <c r="B44" s="21"/>
      <c r="C44" s="23" t="s">
        <v>845</v>
      </c>
      <c r="D44" s="23"/>
      <c r="E44" s="21" t="s">
        <v>19</v>
      </c>
      <c r="F44" s="34"/>
      <c r="G44" s="34"/>
      <c r="H44" s="23"/>
      <c r="I44" s="23"/>
      <c r="J44" s="23"/>
      <c r="K44" s="34"/>
    </row>
    <row r="45" ht="28.5" spans="1:11">
      <c r="A45" s="21">
        <v>26</v>
      </c>
      <c r="B45" s="21" t="s">
        <v>351</v>
      </c>
      <c r="C45" s="23"/>
      <c r="D45" s="23"/>
      <c r="E45" s="21" t="s">
        <v>220</v>
      </c>
      <c r="F45" s="35" t="s">
        <v>1452</v>
      </c>
      <c r="G45" s="35" t="s">
        <v>1453</v>
      </c>
      <c r="H45" s="23" t="s">
        <v>1955</v>
      </c>
      <c r="I45" s="23" t="s">
        <v>1956</v>
      </c>
      <c r="J45" s="23"/>
      <c r="K45" s="34"/>
    </row>
    <row r="46" ht="42.75" spans="1:11">
      <c r="A46" s="21">
        <v>27</v>
      </c>
      <c r="B46" s="21" t="s">
        <v>355</v>
      </c>
      <c r="C46" s="22"/>
      <c r="D46" s="21"/>
      <c r="E46" s="21" t="s">
        <v>220</v>
      </c>
      <c r="F46" s="23" t="s">
        <v>1957</v>
      </c>
      <c r="G46" s="23" t="s">
        <v>1958</v>
      </c>
      <c r="H46" s="34" t="s">
        <v>1959</v>
      </c>
      <c r="I46" s="23" t="s">
        <v>1960</v>
      </c>
      <c r="J46" s="23" t="s">
        <v>1961</v>
      </c>
      <c r="K46" s="23" t="s">
        <v>1962</v>
      </c>
    </row>
    <row r="47" ht="57" spans="1:11">
      <c r="A47" s="21">
        <v>28</v>
      </c>
      <c r="B47" s="21" t="s">
        <v>1963</v>
      </c>
      <c r="C47" s="22"/>
      <c r="D47" s="23"/>
      <c r="E47" s="21" t="s">
        <v>19</v>
      </c>
      <c r="F47" s="23" t="s">
        <v>1220</v>
      </c>
      <c r="G47" s="23" t="s">
        <v>1221</v>
      </c>
      <c r="H47" s="28" t="s">
        <v>1964</v>
      </c>
      <c r="I47" s="29" t="s">
        <v>1965</v>
      </c>
      <c r="J47" s="23"/>
      <c r="K47" s="34"/>
    </row>
    <row r="48" ht="14.25" spans="1:11">
      <c r="A48" s="21">
        <v>29</v>
      </c>
      <c r="B48" s="21" t="s">
        <v>363</v>
      </c>
      <c r="C48" s="22"/>
      <c r="D48" s="23"/>
      <c r="E48" s="21" t="s">
        <v>19</v>
      </c>
      <c r="F48" s="34"/>
      <c r="G48" s="34"/>
      <c r="H48" s="34" t="s">
        <v>1966</v>
      </c>
      <c r="I48" s="23" t="s">
        <v>1967</v>
      </c>
      <c r="J48" s="23"/>
      <c r="K48" s="34"/>
    </row>
    <row r="49" s="3" customFormat="true" ht="14.25" spans="1:11">
      <c r="A49" s="21"/>
      <c r="B49" s="21"/>
      <c r="C49" s="22" t="s">
        <v>845</v>
      </c>
      <c r="D49" s="23"/>
      <c r="E49" s="21" t="s">
        <v>19</v>
      </c>
      <c r="F49" s="34"/>
      <c r="G49" s="34"/>
      <c r="H49" s="34"/>
      <c r="I49" s="23"/>
      <c r="J49" s="30"/>
      <c r="K49" s="32"/>
    </row>
    <row r="50" s="6" customFormat="true" ht="28.5" spans="1:11">
      <c r="A50" s="21">
        <v>30</v>
      </c>
      <c r="B50" s="21" t="s">
        <v>370</v>
      </c>
      <c r="C50" s="23"/>
      <c r="D50" s="23"/>
      <c r="E50" s="21" t="s">
        <v>220</v>
      </c>
      <c r="F50" s="23" t="s">
        <v>1968</v>
      </c>
      <c r="G50" s="23" t="s">
        <v>1969</v>
      </c>
      <c r="H50" s="23" t="s">
        <v>1970</v>
      </c>
      <c r="I50" s="23" t="s">
        <v>1971</v>
      </c>
      <c r="J50" s="23"/>
      <c r="K50" s="34"/>
    </row>
    <row r="51" s="7" customFormat="true" ht="14.25" spans="1:11">
      <c r="A51" s="21">
        <v>31</v>
      </c>
      <c r="B51" s="21" t="s">
        <v>374</v>
      </c>
      <c r="C51" s="23"/>
      <c r="D51" s="23"/>
      <c r="E51" s="21" t="s">
        <v>19</v>
      </c>
      <c r="F51" s="23" t="s">
        <v>1238</v>
      </c>
      <c r="G51" s="23" t="s">
        <v>1239</v>
      </c>
      <c r="H51" s="29" t="s">
        <v>1972</v>
      </c>
      <c r="I51" s="29" t="s">
        <v>1239</v>
      </c>
      <c r="J51" s="23"/>
      <c r="K51" s="34"/>
    </row>
    <row r="52" ht="28.5" spans="1:11">
      <c r="A52" s="21">
        <v>32</v>
      </c>
      <c r="B52" s="21" t="s">
        <v>378</v>
      </c>
      <c r="C52" s="22"/>
      <c r="D52" s="23"/>
      <c r="E52" s="21" t="s">
        <v>220</v>
      </c>
      <c r="F52" s="23" t="s">
        <v>1973</v>
      </c>
      <c r="G52" s="23" t="s">
        <v>1974</v>
      </c>
      <c r="H52" s="34" t="s">
        <v>1975</v>
      </c>
      <c r="I52" s="23" t="s">
        <v>1974</v>
      </c>
      <c r="J52" s="23"/>
      <c r="K52" s="34"/>
    </row>
    <row r="53" s="4" customFormat="true" ht="85.5" spans="1:11">
      <c r="A53" s="21">
        <v>33</v>
      </c>
      <c r="B53" s="21" t="s">
        <v>382</v>
      </c>
      <c r="C53" s="27"/>
      <c r="D53" s="27"/>
      <c r="E53" s="21" t="s">
        <v>220</v>
      </c>
      <c r="F53" s="23" t="s">
        <v>1976</v>
      </c>
      <c r="G53" s="23" t="s">
        <v>1977</v>
      </c>
      <c r="H53" s="23" t="s">
        <v>1978</v>
      </c>
      <c r="I53" s="23" t="s">
        <v>1979</v>
      </c>
      <c r="J53" s="30"/>
      <c r="K53" s="32"/>
    </row>
    <row r="54" s="4" customFormat="true" ht="14.25" spans="1:11">
      <c r="A54" s="20" t="s">
        <v>385</v>
      </c>
      <c r="B54" s="20"/>
      <c r="C54" s="20"/>
      <c r="D54" s="20"/>
      <c r="E54" s="20"/>
      <c r="F54" s="20"/>
      <c r="G54" s="20"/>
      <c r="H54" s="20"/>
      <c r="I54" s="40"/>
      <c r="J54" s="30"/>
      <c r="K54" s="32"/>
    </row>
    <row r="55" s="4" customFormat="true" ht="42.75" spans="1:11">
      <c r="A55" s="24">
        <v>34</v>
      </c>
      <c r="B55" s="21" t="s">
        <v>1980</v>
      </c>
      <c r="C55" s="22"/>
      <c r="D55" s="22"/>
      <c r="E55" s="21" t="s">
        <v>220</v>
      </c>
      <c r="F55" s="23" t="s">
        <v>1362</v>
      </c>
      <c r="G55" s="23" t="s">
        <v>1363</v>
      </c>
      <c r="H55" s="30" t="s">
        <v>1981</v>
      </c>
      <c r="I55" s="30" t="s">
        <v>1982</v>
      </c>
      <c r="J55" s="30"/>
      <c r="K55" s="32"/>
    </row>
    <row r="56" s="4" customFormat="true" ht="14.25" spans="1:11">
      <c r="A56" s="24"/>
      <c r="B56" s="21"/>
      <c r="C56" s="22" t="s">
        <v>845</v>
      </c>
      <c r="D56" s="22"/>
      <c r="E56" s="21" t="s">
        <v>220</v>
      </c>
      <c r="F56" s="23"/>
      <c r="G56" s="23"/>
      <c r="H56" s="32"/>
      <c r="I56" s="30"/>
      <c r="J56" s="30"/>
      <c r="K56" s="32"/>
    </row>
    <row r="57" s="3" customFormat="true" ht="28.5" spans="1:11">
      <c r="A57" s="24">
        <v>35</v>
      </c>
      <c r="B57" s="21" t="s">
        <v>1983</v>
      </c>
      <c r="C57" s="22"/>
      <c r="D57" s="22"/>
      <c r="E57" s="21" t="s">
        <v>220</v>
      </c>
      <c r="F57" s="23" t="s">
        <v>1984</v>
      </c>
      <c r="G57" s="23" t="s">
        <v>1985</v>
      </c>
      <c r="H57" s="30" t="s">
        <v>1986</v>
      </c>
      <c r="I57" s="30" t="s">
        <v>1987</v>
      </c>
      <c r="J57" s="30"/>
      <c r="K57" s="32"/>
    </row>
    <row r="58" s="3" customFormat="true" ht="14.25" spans="1:11">
      <c r="A58" s="24"/>
      <c r="B58" s="21"/>
      <c r="C58" s="22" t="s">
        <v>845</v>
      </c>
      <c r="D58" s="22"/>
      <c r="E58" s="21" t="s">
        <v>220</v>
      </c>
      <c r="F58" s="23"/>
      <c r="G58" s="23"/>
      <c r="H58" s="30"/>
      <c r="I58" s="30"/>
      <c r="J58" s="30"/>
      <c r="K58" s="32"/>
    </row>
    <row r="59" ht="28.5" spans="1:11">
      <c r="A59" s="28">
        <v>36</v>
      </c>
      <c r="B59" s="28" t="s">
        <v>401</v>
      </c>
      <c r="C59" s="29"/>
      <c r="D59" s="30"/>
      <c r="E59" s="28" t="s">
        <v>404</v>
      </c>
      <c r="F59" s="23" t="s">
        <v>1988</v>
      </c>
      <c r="G59" s="23" t="s">
        <v>1989</v>
      </c>
      <c r="H59" s="32" t="s">
        <v>1990</v>
      </c>
      <c r="I59" s="30" t="s">
        <v>1991</v>
      </c>
      <c r="J59" s="23"/>
      <c r="K59" s="34"/>
    </row>
    <row r="60" ht="14.25" spans="1:11">
      <c r="A60" s="28">
        <v>37</v>
      </c>
      <c r="B60" s="28" t="s">
        <v>406</v>
      </c>
      <c r="C60" s="29"/>
      <c r="D60" s="30"/>
      <c r="E60" s="21" t="s">
        <v>220</v>
      </c>
      <c r="F60" s="23" t="s">
        <v>1718</v>
      </c>
      <c r="G60" s="23" t="s">
        <v>1719</v>
      </c>
      <c r="H60" s="32" t="s">
        <v>1992</v>
      </c>
      <c r="I60" s="30" t="s">
        <v>1993</v>
      </c>
      <c r="J60" s="23"/>
      <c r="K60" s="34"/>
    </row>
    <row r="61" ht="14.25" spans="1:11">
      <c r="A61" s="28">
        <v>38</v>
      </c>
      <c r="B61" s="28" t="s">
        <v>410</v>
      </c>
      <c r="C61" s="29"/>
      <c r="D61" s="30"/>
      <c r="E61" s="21" t="s">
        <v>220</v>
      </c>
      <c r="F61" s="23" t="s">
        <v>1352</v>
      </c>
      <c r="G61" s="23" t="s">
        <v>1353</v>
      </c>
      <c r="H61" s="32" t="s">
        <v>1994</v>
      </c>
      <c r="I61" s="30" t="s">
        <v>1995</v>
      </c>
      <c r="J61" s="23"/>
      <c r="K61" s="34"/>
    </row>
    <row r="62" ht="14.25" spans="1:11">
      <c r="A62" s="28"/>
      <c r="B62" s="28"/>
      <c r="C62" s="29" t="s">
        <v>845</v>
      </c>
      <c r="D62" s="30"/>
      <c r="E62" s="21" t="s">
        <v>220</v>
      </c>
      <c r="F62" s="23"/>
      <c r="G62" s="23"/>
      <c r="H62" s="32"/>
      <c r="I62" s="30"/>
      <c r="J62" s="23"/>
      <c r="K62" s="34"/>
    </row>
    <row r="63" ht="57" spans="1:11">
      <c r="A63" s="28"/>
      <c r="B63" s="28"/>
      <c r="C63" s="30" t="s">
        <v>1996</v>
      </c>
      <c r="D63" s="30"/>
      <c r="E63" s="21" t="s">
        <v>220</v>
      </c>
      <c r="F63" s="23" t="s">
        <v>1360</v>
      </c>
      <c r="G63" s="23" t="s">
        <v>1361</v>
      </c>
      <c r="H63" s="30" t="s">
        <v>1997</v>
      </c>
      <c r="I63" s="30" t="s">
        <v>1998</v>
      </c>
      <c r="J63" s="23"/>
      <c r="K63" s="23" t="s">
        <v>1999</v>
      </c>
    </row>
    <row r="64" ht="42.75" spans="1:11">
      <c r="A64" s="28">
        <v>39</v>
      </c>
      <c r="B64" s="28" t="s">
        <v>421</v>
      </c>
      <c r="C64" s="30"/>
      <c r="D64" s="30"/>
      <c r="E64" s="21" t="s">
        <v>220</v>
      </c>
      <c r="F64" s="23" t="s">
        <v>2000</v>
      </c>
      <c r="G64" s="23" t="s">
        <v>2001</v>
      </c>
      <c r="H64" s="30" t="s">
        <v>2002</v>
      </c>
      <c r="I64" s="30" t="s">
        <v>2003</v>
      </c>
      <c r="J64" s="23"/>
      <c r="K64" s="34"/>
    </row>
    <row r="65" ht="14.25" spans="1:11">
      <c r="A65" s="28"/>
      <c r="B65" s="28"/>
      <c r="C65" s="29" t="s">
        <v>845</v>
      </c>
      <c r="D65" s="30"/>
      <c r="E65" s="21" t="s">
        <v>220</v>
      </c>
      <c r="F65" s="23"/>
      <c r="G65" s="23"/>
      <c r="H65" s="30"/>
      <c r="I65" s="30"/>
      <c r="J65" s="23"/>
      <c r="K65" s="34"/>
    </row>
    <row r="66" ht="28.5" spans="1:11">
      <c r="A66" s="28">
        <v>40</v>
      </c>
      <c r="B66" s="28" t="s">
        <v>2004</v>
      </c>
      <c r="C66" s="30"/>
      <c r="D66" s="30"/>
      <c r="E66" s="28" t="s">
        <v>404</v>
      </c>
      <c r="F66" s="23" t="s">
        <v>1321</v>
      </c>
      <c r="G66" s="23" t="s">
        <v>1322</v>
      </c>
      <c r="H66" s="30" t="s">
        <v>2005</v>
      </c>
      <c r="I66" s="30" t="s">
        <v>2006</v>
      </c>
      <c r="J66" s="23"/>
      <c r="K66" s="34"/>
    </row>
    <row r="67" ht="14.25" spans="1:11">
      <c r="A67" s="28"/>
      <c r="B67" s="28"/>
      <c r="C67" s="29" t="s">
        <v>845</v>
      </c>
      <c r="D67" s="30"/>
      <c r="E67" s="28" t="s">
        <v>404</v>
      </c>
      <c r="F67" s="23"/>
      <c r="G67" s="23"/>
      <c r="H67" s="30"/>
      <c r="I67" s="30"/>
      <c r="J67" s="23"/>
      <c r="K67" s="34"/>
    </row>
    <row r="68" ht="14.25" spans="1:11">
      <c r="A68" s="28"/>
      <c r="B68" s="28"/>
      <c r="C68" s="29"/>
      <c r="D68" s="28" t="s">
        <v>431</v>
      </c>
      <c r="E68" s="28" t="s">
        <v>404</v>
      </c>
      <c r="F68" s="23"/>
      <c r="G68" s="23"/>
      <c r="H68" s="32" t="s">
        <v>2007</v>
      </c>
      <c r="I68" s="30" t="s">
        <v>2008</v>
      </c>
      <c r="J68" s="23"/>
      <c r="K68" s="34"/>
    </row>
    <row r="69" s="5" customFormat="true" ht="42.75" spans="1:11">
      <c r="A69" s="41">
        <v>41</v>
      </c>
      <c r="B69" s="41" t="s">
        <v>440</v>
      </c>
      <c r="C69" s="32"/>
      <c r="D69" s="32"/>
      <c r="E69" s="21" t="s">
        <v>220</v>
      </c>
      <c r="F69" s="23" t="s">
        <v>2009</v>
      </c>
      <c r="G69" s="23" t="s">
        <v>2010</v>
      </c>
      <c r="H69" s="32" t="s">
        <v>2011</v>
      </c>
      <c r="I69" s="30" t="s">
        <v>2012</v>
      </c>
      <c r="J69" s="23"/>
      <c r="K69" s="34"/>
    </row>
    <row r="70" ht="85.5" spans="1:11">
      <c r="A70" s="28">
        <v>42</v>
      </c>
      <c r="B70" s="28" t="s">
        <v>444</v>
      </c>
      <c r="C70" s="29"/>
      <c r="D70" s="28"/>
      <c r="E70" s="21" t="s">
        <v>220</v>
      </c>
      <c r="F70" s="30" t="s">
        <v>2013</v>
      </c>
      <c r="G70" s="30" t="s">
        <v>2014</v>
      </c>
      <c r="H70" s="30" t="s">
        <v>2015</v>
      </c>
      <c r="I70" s="30" t="s">
        <v>2016</v>
      </c>
      <c r="J70" s="23"/>
      <c r="K70" s="34"/>
    </row>
    <row r="71" ht="14.25" spans="1:11">
      <c r="A71" s="28"/>
      <c r="B71" s="28"/>
      <c r="C71" s="29" t="s">
        <v>845</v>
      </c>
      <c r="D71" s="28"/>
      <c r="E71" s="21" t="s">
        <v>220</v>
      </c>
      <c r="F71" s="30"/>
      <c r="G71" s="34"/>
      <c r="H71" s="32"/>
      <c r="I71" s="30"/>
      <c r="J71" s="23"/>
      <c r="K71" s="34"/>
    </row>
    <row r="72" ht="185.25" spans="1:11">
      <c r="A72" s="28">
        <v>43</v>
      </c>
      <c r="B72" s="28" t="s">
        <v>452</v>
      </c>
      <c r="C72" s="29"/>
      <c r="D72" s="28"/>
      <c r="E72" s="21" t="s">
        <v>220</v>
      </c>
      <c r="F72" s="23" t="s">
        <v>2017</v>
      </c>
      <c r="G72" s="23" t="s">
        <v>2018</v>
      </c>
      <c r="H72" s="30" t="s">
        <v>2019</v>
      </c>
      <c r="I72" s="30" t="s">
        <v>2020</v>
      </c>
      <c r="J72" s="23"/>
      <c r="K72" s="23"/>
    </row>
    <row r="73" ht="71.25" spans="1:11">
      <c r="A73" s="28">
        <v>44</v>
      </c>
      <c r="B73" s="28" t="s">
        <v>457</v>
      </c>
      <c r="C73" s="30"/>
      <c r="D73" s="30"/>
      <c r="E73" s="21" t="s">
        <v>19</v>
      </c>
      <c r="F73" s="23" t="s">
        <v>2021</v>
      </c>
      <c r="G73" s="23" t="s">
        <v>2022</v>
      </c>
      <c r="H73" s="30" t="s">
        <v>2023</v>
      </c>
      <c r="I73" s="30" t="s">
        <v>2024</v>
      </c>
      <c r="J73" s="23"/>
      <c r="K73" s="34"/>
    </row>
    <row r="74" ht="42.75" spans="1:11">
      <c r="A74" s="28">
        <v>45</v>
      </c>
      <c r="B74" s="28" t="s">
        <v>462</v>
      </c>
      <c r="C74" s="29"/>
      <c r="D74" s="28"/>
      <c r="E74" s="21" t="s">
        <v>220</v>
      </c>
      <c r="F74" s="23" t="s">
        <v>1420</v>
      </c>
      <c r="G74" s="23" t="s">
        <v>1421</v>
      </c>
      <c r="H74" s="32" t="s">
        <v>2025</v>
      </c>
      <c r="I74" s="30" t="s">
        <v>2026</v>
      </c>
      <c r="J74" s="23" t="s">
        <v>2027</v>
      </c>
      <c r="K74" s="23" t="s">
        <v>2028</v>
      </c>
    </row>
    <row r="75" ht="14.25" spans="1:11">
      <c r="A75" s="41">
        <v>46</v>
      </c>
      <c r="B75" s="28" t="s">
        <v>2029</v>
      </c>
      <c r="C75" s="29"/>
      <c r="D75" s="30"/>
      <c r="E75" s="21" t="s">
        <v>220</v>
      </c>
      <c r="F75" s="23" t="s">
        <v>1668</v>
      </c>
      <c r="G75" s="23" t="s">
        <v>1669</v>
      </c>
      <c r="H75" s="32" t="s">
        <v>2030</v>
      </c>
      <c r="I75" s="30" t="s">
        <v>2031</v>
      </c>
      <c r="J75" s="23"/>
      <c r="K75" s="34"/>
    </row>
    <row r="76" ht="14.25" spans="1:11">
      <c r="A76" s="41"/>
      <c r="B76" s="28"/>
      <c r="C76" s="29" t="s">
        <v>845</v>
      </c>
      <c r="D76" s="30"/>
      <c r="E76" s="21" t="s">
        <v>220</v>
      </c>
      <c r="F76" s="23"/>
      <c r="G76" s="23"/>
      <c r="H76" s="32"/>
      <c r="I76" s="30"/>
      <c r="J76" s="23"/>
      <c r="K76" s="34"/>
    </row>
    <row r="77" ht="42.75" spans="1:11">
      <c r="A77" s="41">
        <v>47</v>
      </c>
      <c r="B77" s="28" t="s">
        <v>473</v>
      </c>
      <c r="C77" s="32"/>
      <c r="D77" s="32"/>
      <c r="E77" s="21" t="s">
        <v>220</v>
      </c>
      <c r="F77" s="23" t="s">
        <v>1668</v>
      </c>
      <c r="G77" s="23" t="s">
        <v>1669</v>
      </c>
      <c r="H77" s="29" t="s">
        <v>2032</v>
      </c>
      <c r="I77" s="44" t="s">
        <v>2033</v>
      </c>
      <c r="J77" s="23"/>
      <c r="K77" s="34"/>
    </row>
    <row r="78" ht="28.5" spans="1:11">
      <c r="A78" s="41">
        <v>48</v>
      </c>
      <c r="B78" s="41" t="s">
        <v>477</v>
      </c>
      <c r="C78" s="32"/>
      <c r="D78" s="32"/>
      <c r="E78" s="21" t="s">
        <v>220</v>
      </c>
      <c r="F78" s="23"/>
      <c r="G78" s="23"/>
      <c r="H78" s="30" t="s">
        <v>2034</v>
      </c>
      <c r="I78" s="30" t="s">
        <v>2035</v>
      </c>
      <c r="J78" s="23"/>
      <c r="K78" s="34"/>
    </row>
    <row r="79" ht="14.25" spans="1:11">
      <c r="A79" s="41">
        <v>49</v>
      </c>
      <c r="B79" s="28" t="s">
        <v>481</v>
      </c>
      <c r="C79" s="29"/>
      <c r="D79" s="30"/>
      <c r="E79" s="21" t="s">
        <v>220</v>
      </c>
      <c r="F79" s="23"/>
      <c r="G79" s="23"/>
      <c r="H79" s="32" t="s">
        <v>2036</v>
      </c>
      <c r="I79" s="30" t="s">
        <v>2037</v>
      </c>
      <c r="J79" s="29" t="s">
        <v>2038</v>
      </c>
      <c r="K79" s="44" t="s">
        <v>2039</v>
      </c>
    </row>
    <row r="80" ht="14.25" spans="1:11">
      <c r="A80" s="41"/>
      <c r="B80" s="28"/>
      <c r="C80" s="29" t="s">
        <v>845</v>
      </c>
      <c r="D80" s="30"/>
      <c r="E80" s="21" t="s">
        <v>220</v>
      </c>
      <c r="F80" s="23"/>
      <c r="G80" s="23"/>
      <c r="H80" s="32"/>
      <c r="I80" s="30"/>
      <c r="J80" s="23"/>
      <c r="K80" s="34"/>
    </row>
    <row r="81" s="4" customFormat="true" ht="14.25" spans="1:11">
      <c r="A81" s="20" t="s">
        <v>2040</v>
      </c>
      <c r="B81" s="20"/>
      <c r="C81" s="20"/>
      <c r="D81" s="20"/>
      <c r="E81" s="20"/>
      <c r="F81" s="20"/>
      <c r="G81" s="20"/>
      <c r="H81" s="32"/>
      <c r="I81" s="30"/>
      <c r="J81" s="30"/>
      <c r="K81" s="32"/>
    </row>
    <row r="82" ht="171" spans="1:11">
      <c r="A82" s="28">
        <v>50</v>
      </c>
      <c r="B82" s="28" t="s">
        <v>490</v>
      </c>
      <c r="C82" s="30"/>
      <c r="D82" s="30"/>
      <c r="E82" s="28" t="s">
        <v>220</v>
      </c>
      <c r="F82" s="30" t="s">
        <v>2041</v>
      </c>
      <c r="G82" s="30" t="s">
        <v>2042</v>
      </c>
      <c r="H82" s="30" t="s">
        <v>2043</v>
      </c>
      <c r="I82" s="30" t="s">
        <v>2044</v>
      </c>
      <c r="J82" s="23"/>
      <c r="K82" s="34"/>
    </row>
    <row r="83" ht="14.25" spans="1:11">
      <c r="A83" s="28"/>
      <c r="B83" s="28"/>
      <c r="C83" s="30" t="s">
        <v>845</v>
      </c>
      <c r="D83" s="30"/>
      <c r="E83" s="28" t="s">
        <v>220</v>
      </c>
      <c r="F83" s="30"/>
      <c r="G83" s="30"/>
      <c r="H83" s="30"/>
      <c r="I83" s="30"/>
      <c r="J83" s="23"/>
      <c r="K83" s="34"/>
    </row>
    <row r="84" ht="14.25" spans="1:11">
      <c r="A84" s="28">
        <v>51</v>
      </c>
      <c r="B84" s="28" t="s">
        <v>497</v>
      </c>
      <c r="C84" s="30"/>
      <c r="D84" s="30"/>
      <c r="E84" s="28" t="s">
        <v>220</v>
      </c>
      <c r="F84" s="32"/>
      <c r="G84" s="35"/>
      <c r="H84" s="32"/>
      <c r="I84" s="30"/>
      <c r="J84" s="30" t="s">
        <v>2045</v>
      </c>
      <c r="K84" s="30" t="s">
        <v>2046</v>
      </c>
    </row>
    <row r="85" ht="14.25" spans="1:11">
      <c r="A85" s="28"/>
      <c r="B85" s="28"/>
      <c r="C85" s="30" t="s">
        <v>845</v>
      </c>
      <c r="D85" s="30"/>
      <c r="E85" s="28" t="s">
        <v>220</v>
      </c>
      <c r="F85" s="30"/>
      <c r="G85" s="30"/>
      <c r="H85" s="30"/>
      <c r="I85" s="30"/>
      <c r="J85" s="30"/>
      <c r="K85" s="30"/>
    </row>
    <row r="86" ht="171" spans="1:11">
      <c r="A86" s="28">
        <v>52</v>
      </c>
      <c r="B86" s="28" t="s">
        <v>2047</v>
      </c>
      <c r="C86" s="30"/>
      <c r="D86" s="30"/>
      <c r="E86" s="28" t="s">
        <v>220</v>
      </c>
      <c r="F86" s="30" t="s">
        <v>1505</v>
      </c>
      <c r="G86" s="30" t="s">
        <v>2048</v>
      </c>
      <c r="H86" s="30" t="s">
        <v>2049</v>
      </c>
      <c r="I86" s="30" t="s">
        <v>2050</v>
      </c>
      <c r="J86" s="30" t="s">
        <v>2045</v>
      </c>
      <c r="K86" s="30" t="s">
        <v>2046</v>
      </c>
    </row>
    <row r="87" ht="14.25" spans="1:11">
      <c r="A87" s="28"/>
      <c r="B87" s="28"/>
      <c r="C87" s="30" t="s">
        <v>845</v>
      </c>
      <c r="D87" s="30"/>
      <c r="E87" s="28" t="s">
        <v>220</v>
      </c>
      <c r="F87" s="30"/>
      <c r="G87" s="30"/>
      <c r="H87" s="30"/>
      <c r="I87" s="30"/>
      <c r="J87" s="30"/>
      <c r="K87" s="30"/>
    </row>
    <row r="88" ht="42.75" spans="1:11">
      <c r="A88" s="28">
        <v>53</v>
      </c>
      <c r="B88" s="28" t="s">
        <v>2051</v>
      </c>
      <c r="C88" s="29"/>
      <c r="D88" s="30"/>
      <c r="E88" s="28" t="s">
        <v>220</v>
      </c>
      <c r="F88" s="30" t="s">
        <v>1505</v>
      </c>
      <c r="G88" s="30" t="s">
        <v>2048</v>
      </c>
      <c r="H88" s="30" t="s">
        <v>2052</v>
      </c>
      <c r="I88" s="30" t="s">
        <v>2053</v>
      </c>
      <c r="J88" s="30" t="s">
        <v>2045</v>
      </c>
      <c r="K88" s="30" t="s">
        <v>2046</v>
      </c>
    </row>
    <row r="89" ht="14.25" spans="1:11">
      <c r="A89" s="28"/>
      <c r="B89" s="28"/>
      <c r="C89" s="30" t="s">
        <v>845</v>
      </c>
      <c r="D89" s="30"/>
      <c r="E89" s="28" t="s">
        <v>220</v>
      </c>
      <c r="F89" s="30"/>
      <c r="G89" s="30"/>
      <c r="H89" s="30"/>
      <c r="I89" s="30"/>
      <c r="J89" s="30"/>
      <c r="K89" s="30"/>
    </row>
    <row r="90" ht="14.25" spans="1:11">
      <c r="A90" s="28">
        <v>54</v>
      </c>
      <c r="B90" s="28" t="s">
        <v>2054</v>
      </c>
      <c r="C90" s="30"/>
      <c r="D90" s="30"/>
      <c r="E90" s="28" t="s">
        <v>220</v>
      </c>
      <c r="F90" s="30" t="s">
        <v>1505</v>
      </c>
      <c r="G90" s="30" t="s">
        <v>2048</v>
      </c>
      <c r="H90" s="32" t="s">
        <v>2055</v>
      </c>
      <c r="I90" s="30" t="s">
        <v>2056</v>
      </c>
      <c r="J90" s="23"/>
      <c r="K90" s="34"/>
    </row>
    <row r="91" s="3" customFormat="true" ht="14.25" spans="1:11">
      <c r="A91" s="28"/>
      <c r="B91" s="28"/>
      <c r="C91" s="30" t="s">
        <v>845</v>
      </c>
      <c r="D91" s="30"/>
      <c r="E91" s="28" t="s">
        <v>220</v>
      </c>
      <c r="F91" s="30"/>
      <c r="G91" s="30"/>
      <c r="H91" s="32"/>
      <c r="I91" s="30"/>
      <c r="J91" s="23"/>
      <c r="K91" s="32"/>
    </row>
    <row r="92" s="3" customFormat="true" ht="14.25" spans="1:11">
      <c r="A92" s="28">
        <v>55</v>
      </c>
      <c r="B92" s="28" t="s">
        <v>2057</v>
      </c>
      <c r="C92" s="30"/>
      <c r="D92" s="30"/>
      <c r="E92" s="28" t="s">
        <v>220</v>
      </c>
      <c r="F92" s="30" t="s">
        <v>1505</v>
      </c>
      <c r="G92" s="30" t="s">
        <v>2048</v>
      </c>
      <c r="H92" s="32"/>
      <c r="I92" s="30"/>
      <c r="J92" s="23"/>
      <c r="K92" s="32"/>
    </row>
    <row r="93" s="3" customFormat="true" ht="14.25" spans="1:11">
      <c r="A93" s="28"/>
      <c r="B93" s="28"/>
      <c r="C93" s="30" t="s">
        <v>845</v>
      </c>
      <c r="D93" s="30"/>
      <c r="E93" s="28" t="s">
        <v>220</v>
      </c>
      <c r="F93" s="30"/>
      <c r="G93" s="30"/>
      <c r="H93" s="32"/>
      <c r="I93" s="30"/>
      <c r="J93" s="23"/>
      <c r="K93" s="32"/>
    </row>
    <row r="94" s="5" customFormat="true" ht="57" spans="1:11">
      <c r="A94" s="28">
        <v>56</v>
      </c>
      <c r="B94" s="28" t="s">
        <v>532</v>
      </c>
      <c r="C94" s="30"/>
      <c r="D94" s="30"/>
      <c r="E94" s="28" t="s">
        <v>220</v>
      </c>
      <c r="F94" s="30" t="s">
        <v>1503</v>
      </c>
      <c r="G94" s="30" t="s">
        <v>1504</v>
      </c>
      <c r="H94" s="30" t="s">
        <v>2058</v>
      </c>
      <c r="I94" s="30" t="s">
        <v>2059</v>
      </c>
      <c r="J94" s="23"/>
      <c r="K94" s="34"/>
    </row>
    <row r="95" s="7" customFormat="true" ht="14.25" spans="1:11">
      <c r="A95" s="28"/>
      <c r="B95" s="28"/>
      <c r="C95" s="30" t="s">
        <v>845</v>
      </c>
      <c r="D95" s="30"/>
      <c r="E95" s="28" t="s">
        <v>220</v>
      </c>
      <c r="F95" s="30"/>
      <c r="G95" s="30"/>
      <c r="H95" s="30"/>
      <c r="I95" s="30"/>
      <c r="J95" s="23"/>
      <c r="K95" s="34"/>
    </row>
    <row r="96" ht="57" spans="1:11">
      <c r="A96" s="28">
        <v>57</v>
      </c>
      <c r="B96" s="28" t="s">
        <v>540</v>
      </c>
      <c r="C96" s="30"/>
      <c r="D96" s="30"/>
      <c r="E96" s="28" t="s">
        <v>220</v>
      </c>
      <c r="F96" s="30" t="s">
        <v>2060</v>
      </c>
      <c r="G96" s="30" t="s">
        <v>2061</v>
      </c>
      <c r="H96" s="30" t="s">
        <v>2062</v>
      </c>
      <c r="I96" s="30" t="s">
        <v>2063</v>
      </c>
      <c r="J96" s="23"/>
      <c r="K96" s="34"/>
    </row>
    <row r="97" ht="14.25" spans="1:11">
      <c r="A97" s="28"/>
      <c r="B97" s="28"/>
      <c r="C97" s="30" t="s">
        <v>845</v>
      </c>
      <c r="D97" s="30"/>
      <c r="E97" s="28" t="s">
        <v>220</v>
      </c>
      <c r="F97" s="32"/>
      <c r="G97" s="32"/>
      <c r="H97" s="30"/>
      <c r="I97" s="30"/>
      <c r="J97" s="23"/>
      <c r="K97" s="34"/>
    </row>
    <row r="98" ht="128.25" spans="1:11">
      <c r="A98" s="28">
        <v>58</v>
      </c>
      <c r="B98" s="28" t="s">
        <v>548</v>
      </c>
      <c r="C98" s="30"/>
      <c r="D98" s="30"/>
      <c r="E98" s="28" t="s">
        <v>220</v>
      </c>
      <c r="F98" s="30" t="s">
        <v>1537</v>
      </c>
      <c r="G98" s="30" t="s">
        <v>1538</v>
      </c>
      <c r="H98" s="30" t="s">
        <v>2064</v>
      </c>
      <c r="I98" s="30" t="s">
        <v>2065</v>
      </c>
      <c r="J98" s="23"/>
      <c r="K98" s="34"/>
    </row>
    <row r="99" ht="14.25" spans="1:11">
      <c r="A99" s="28"/>
      <c r="B99" s="28"/>
      <c r="C99" s="30" t="s">
        <v>845</v>
      </c>
      <c r="D99" s="30"/>
      <c r="E99" s="28" t="s">
        <v>220</v>
      </c>
      <c r="F99" s="30"/>
      <c r="G99" s="30"/>
      <c r="H99" s="30"/>
      <c r="I99" s="30"/>
      <c r="J99" s="23"/>
      <c r="K99" s="34"/>
    </row>
    <row r="100" ht="71.25" spans="1:11">
      <c r="A100" s="28">
        <v>59</v>
      </c>
      <c r="B100" s="28" t="s">
        <v>555</v>
      </c>
      <c r="C100" s="30"/>
      <c r="D100" s="30"/>
      <c r="E100" s="28" t="s">
        <v>220</v>
      </c>
      <c r="F100" s="30" t="s">
        <v>1565</v>
      </c>
      <c r="G100" s="30" t="s">
        <v>1566</v>
      </c>
      <c r="H100" s="30" t="s">
        <v>2066</v>
      </c>
      <c r="I100" s="30" t="s">
        <v>2067</v>
      </c>
      <c r="J100" s="23"/>
      <c r="K100" s="34"/>
    </row>
    <row r="101" ht="14.25" spans="1:11">
      <c r="A101" s="28"/>
      <c r="B101" s="28"/>
      <c r="C101" s="30" t="s">
        <v>845</v>
      </c>
      <c r="D101" s="30"/>
      <c r="E101" s="28" t="s">
        <v>220</v>
      </c>
      <c r="F101" s="30"/>
      <c r="G101" s="30"/>
      <c r="H101" s="30"/>
      <c r="I101" s="30"/>
      <c r="J101" s="23"/>
      <c r="K101" s="34"/>
    </row>
    <row r="102" ht="14.25" spans="1:11">
      <c r="A102" s="28">
        <v>60</v>
      </c>
      <c r="B102" s="28" t="s">
        <v>563</v>
      </c>
      <c r="C102" s="30"/>
      <c r="D102" s="42"/>
      <c r="E102" s="28" t="s">
        <v>220</v>
      </c>
      <c r="F102" s="30" t="s">
        <v>1565</v>
      </c>
      <c r="G102" s="30" t="s">
        <v>1566</v>
      </c>
      <c r="H102" s="32" t="s">
        <v>2068</v>
      </c>
      <c r="I102" s="30" t="s">
        <v>2069</v>
      </c>
      <c r="J102" s="23"/>
      <c r="K102" s="34"/>
    </row>
    <row r="103" ht="14.25" spans="1:11">
      <c r="A103" s="28"/>
      <c r="B103" s="28"/>
      <c r="C103" s="30" t="s">
        <v>845</v>
      </c>
      <c r="D103" s="42"/>
      <c r="E103" s="28" t="s">
        <v>220</v>
      </c>
      <c r="F103" s="32"/>
      <c r="G103" s="32"/>
      <c r="H103" s="32"/>
      <c r="I103" s="30"/>
      <c r="J103" s="23"/>
      <c r="K103" s="34"/>
    </row>
    <row r="104" ht="14.25" spans="1:11">
      <c r="A104" s="28">
        <v>61</v>
      </c>
      <c r="B104" s="28" t="s">
        <v>570</v>
      </c>
      <c r="C104" s="30"/>
      <c r="D104" s="42"/>
      <c r="E104" s="28" t="s">
        <v>220</v>
      </c>
      <c r="F104" s="32" t="s">
        <v>1530</v>
      </c>
      <c r="G104" s="32" t="s">
        <v>1531</v>
      </c>
      <c r="H104" s="32" t="s">
        <v>2070</v>
      </c>
      <c r="I104" s="30" t="s">
        <v>1531</v>
      </c>
      <c r="J104" s="23"/>
      <c r="K104" s="34"/>
    </row>
    <row r="105" ht="14.25" spans="1:11">
      <c r="A105" s="28"/>
      <c r="B105" s="28"/>
      <c r="C105" s="30" t="s">
        <v>845</v>
      </c>
      <c r="D105" s="42"/>
      <c r="E105" s="28" t="s">
        <v>220</v>
      </c>
      <c r="F105" s="32"/>
      <c r="G105" s="32"/>
      <c r="H105" s="32"/>
      <c r="I105" s="30"/>
      <c r="J105" s="23"/>
      <c r="K105" s="34"/>
    </row>
    <row r="106" ht="71.25" spans="1:11">
      <c r="A106" s="28">
        <v>62</v>
      </c>
      <c r="B106" s="28" t="s">
        <v>577</v>
      </c>
      <c r="C106" s="30"/>
      <c r="D106" s="30"/>
      <c r="E106" s="28" t="s">
        <v>220</v>
      </c>
      <c r="F106" s="30" t="s">
        <v>1526</v>
      </c>
      <c r="G106" s="30" t="s">
        <v>1527</v>
      </c>
      <c r="H106" s="30" t="s">
        <v>2071</v>
      </c>
      <c r="I106" s="30" t="s">
        <v>2072</v>
      </c>
      <c r="J106" s="23"/>
      <c r="K106" s="34"/>
    </row>
    <row r="107" ht="14.25" spans="1:11">
      <c r="A107" s="28"/>
      <c r="B107" s="28"/>
      <c r="C107" s="30" t="s">
        <v>845</v>
      </c>
      <c r="D107" s="30"/>
      <c r="E107" s="28" t="s">
        <v>220</v>
      </c>
      <c r="F107" s="30"/>
      <c r="G107" s="30"/>
      <c r="H107" s="43"/>
      <c r="I107" s="45"/>
      <c r="J107" s="23"/>
      <c r="K107" s="34"/>
    </row>
    <row r="108" ht="42.75" spans="1:11">
      <c r="A108" s="28">
        <v>63</v>
      </c>
      <c r="B108" s="28" t="s">
        <v>584</v>
      </c>
      <c r="C108" s="30"/>
      <c r="D108" s="30"/>
      <c r="E108" s="28" t="s">
        <v>220</v>
      </c>
      <c r="F108" s="30" t="s">
        <v>1622</v>
      </c>
      <c r="G108" s="30" t="s">
        <v>1623</v>
      </c>
      <c r="H108" s="30" t="s">
        <v>2073</v>
      </c>
      <c r="I108" s="30" t="s">
        <v>2074</v>
      </c>
      <c r="J108" s="23"/>
      <c r="K108" s="34"/>
    </row>
    <row r="109" ht="14.25" spans="1:11">
      <c r="A109" s="28"/>
      <c r="B109" s="28"/>
      <c r="C109" s="30" t="s">
        <v>845</v>
      </c>
      <c r="D109" s="30"/>
      <c r="E109" s="28" t="s">
        <v>220</v>
      </c>
      <c r="F109" s="32"/>
      <c r="G109" s="32"/>
      <c r="H109" s="32"/>
      <c r="I109" s="30"/>
      <c r="J109" s="23"/>
      <c r="K109" s="34"/>
    </row>
    <row r="110" ht="28.5" spans="1:11">
      <c r="A110" s="28"/>
      <c r="B110" s="28"/>
      <c r="C110" s="30" t="s">
        <v>2075</v>
      </c>
      <c r="D110" s="30"/>
      <c r="E110" s="28" t="s">
        <v>220</v>
      </c>
      <c r="F110" s="32"/>
      <c r="G110" s="32"/>
      <c r="H110" s="34"/>
      <c r="I110" s="23"/>
      <c r="J110" s="23"/>
      <c r="K110" s="34"/>
    </row>
    <row r="111" ht="42.75" spans="1:11">
      <c r="A111" s="28">
        <v>64</v>
      </c>
      <c r="B111" s="28" t="s">
        <v>591</v>
      </c>
      <c r="C111" s="30"/>
      <c r="D111" s="30"/>
      <c r="E111" s="28" t="s">
        <v>220</v>
      </c>
      <c r="F111" s="30" t="s">
        <v>1622</v>
      </c>
      <c r="G111" s="30" t="s">
        <v>1623</v>
      </c>
      <c r="H111" s="30" t="s">
        <v>2076</v>
      </c>
      <c r="I111" s="30" t="s">
        <v>2077</v>
      </c>
      <c r="J111" s="23"/>
      <c r="K111" s="34"/>
    </row>
    <row r="112" ht="14.25" spans="1:11">
      <c r="A112" s="28"/>
      <c r="B112" s="28"/>
      <c r="C112" s="30" t="s">
        <v>845</v>
      </c>
      <c r="D112" s="30"/>
      <c r="E112" s="28" t="s">
        <v>220</v>
      </c>
      <c r="F112" s="30"/>
      <c r="G112" s="30"/>
      <c r="H112" s="30"/>
      <c r="I112" s="30"/>
      <c r="J112" s="23"/>
      <c r="K112" s="34"/>
    </row>
    <row r="113" ht="42.75" spans="1:11">
      <c r="A113" s="28">
        <v>65</v>
      </c>
      <c r="B113" s="28" t="s">
        <v>598</v>
      </c>
      <c r="C113" s="30"/>
      <c r="D113" s="30"/>
      <c r="E113" s="28" t="s">
        <v>220</v>
      </c>
      <c r="F113" s="30" t="s">
        <v>2078</v>
      </c>
      <c r="G113" s="30" t="s">
        <v>2079</v>
      </c>
      <c r="H113" s="32" t="s">
        <v>2080</v>
      </c>
      <c r="I113" s="30" t="s">
        <v>2081</v>
      </c>
      <c r="J113" s="23"/>
      <c r="K113" s="34"/>
    </row>
    <row r="114" ht="14.25" spans="1:11">
      <c r="A114" s="28"/>
      <c r="B114" s="28"/>
      <c r="C114" s="30" t="s">
        <v>845</v>
      </c>
      <c r="D114" s="30"/>
      <c r="E114" s="28" t="s">
        <v>220</v>
      </c>
      <c r="F114" s="30"/>
      <c r="G114" s="30"/>
      <c r="H114" s="32"/>
      <c r="I114" s="30"/>
      <c r="J114" s="23"/>
      <c r="K114" s="34"/>
    </row>
    <row r="115" ht="28.5" spans="1:11">
      <c r="A115" s="28">
        <v>66</v>
      </c>
      <c r="B115" s="28" t="s">
        <v>605</v>
      </c>
      <c r="C115" s="30"/>
      <c r="D115" s="30"/>
      <c r="E115" s="28" t="s">
        <v>220</v>
      </c>
      <c r="F115" s="30" t="s">
        <v>2082</v>
      </c>
      <c r="G115" s="30" t="s">
        <v>2083</v>
      </c>
      <c r="H115" s="32"/>
      <c r="I115" s="30"/>
      <c r="J115" s="23"/>
      <c r="K115" s="34"/>
    </row>
    <row r="116" ht="14.25" spans="1:11">
      <c r="A116" s="28"/>
      <c r="B116" s="28"/>
      <c r="C116" s="30" t="s">
        <v>845</v>
      </c>
      <c r="D116" s="30"/>
      <c r="E116" s="28" t="s">
        <v>220</v>
      </c>
      <c r="F116" s="30"/>
      <c r="G116" s="30"/>
      <c r="H116" s="32"/>
      <c r="I116" s="30"/>
      <c r="J116" s="23"/>
      <c r="K116" s="34"/>
    </row>
    <row r="117" ht="14.25" spans="1:11">
      <c r="A117" s="28">
        <v>67</v>
      </c>
      <c r="B117" s="28" t="s">
        <v>612</v>
      </c>
      <c r="C117" s="30"/>
      <c r="D117" s="30"/>
      <c r="E117" s="28" t="s">
        <v>220</v>
      </c>
      <c r="F117" s="32" t="s">
        <v>1622</v>
      </c>
      <c r="G117" s="32" t="s">
        <v>1623</v>
      </c>
      <c r="H117" s="32" t="s">
        <v>2084</v>
      </c>
      <c r="I117" s="30" t="s">
        <v>2085</v>
      </c>
      <c r="J117" s="23"/>
      <c r="K117" s="34"/>
    </row>
    <row r="118" ht="14.25" spans="1:11">
      <c r="A118" s="28"/>
      <c r="B118" s="28"/>
      <c r="C118" s="30" t="s">
        <v>845</v>
      </c>
      <c r="D118" s="30"/>
      <c r="E118" s="28" t="s">
        <v>220</v>
      </c>
      <c r="F118" s="32"/>
      <c r="G118" s="32"/>
      <c r="H118" s="32"/>
      <c r="I118" s="30"/>
      <c r="J118" s="23"/>
      <c r="K118" s="34"/>
    </row>
    <row r="119" ht="57" spans="1:11">
      <c r="A119" s="28">
        <v>68</v>
      </c>
      <c r="B119" s="28" t="s">
        <v>2086</v>
      </c>
      <c r="C119" s="30"/>
      <c r="D119" s="30"/>
      <c r="E119" s="28" t="s">
        <v>220</v>
      </c>
      <c r="F119" s="30" t="s">
        <v>2087</v>
      </c>
      <c r="G119" s="30" t="s">
        <v>2088</v>
      </c>
      <c r="H119" s="30" t="s">
        <v>2089</v>
      </c>
      <c r="I119" s="30" t="s">
        <v>2090</v>
      </c>
      <c r="J119" s="23"/>
      <c r="K119" s="34"/>
    </row>
    <row r="120" ht="14.25" spans="1:11">
      <c r="A120" s="28"/>
      <c r="B120" s="28"/>
      <c r="C120" s="30" t="s">
        <v>845</v>
      </c>
      <c r="D120" s="30"/>
      <c r="E120" s="28" t="s">
        <v>220</v>
      </c>
      <c r="F120" s="30"/>
      <c r="G120" s="30"/>
      <c r="H120" s="30"/>
      <c r="I120" s="30"/>
      <c r="J120" s="23"/>
      <c r="K120" s="34"/>
    </row>
    <row r="121" ht="256.5" spans="1:11">
      <c r="A121" s="28">
        <v>69</v>
      </c>
      <c r="B121" s="28" t="s">
        <v>2091</v>
      </c>
      <c r="C121" s="30"/>
      <c r="D121" s="30"/>
      <c r="E121" s="28" t="s">
        <v>220</v>
      </c>
      <c r="F121" s="30" t="s">
        <v>2092</v>
      </c>
      <c r="G121" s="30" t="s">
        <v>2093</v>
      </c>
      <c r="H121" s="30" t="s">
        <v>2094</v>
      </c>
      <c r="I121" s="30" t="s">
        <v>2095</v>
      </c>
      <c r="J121" s="23"/>
      <c r="K121" s="34"/>
    </row>
    <row r="122" ht="14.25" spans="1:11">
      <c r="A122" s="28"/>
      <c r="B122" s="28"/>
      <c r="C122" s="30" t="s">
        <v>845</v>
      </c>
      <c r="D122" s="30"/>
      <c r="E122" s="28" t="s">
        <v>220</v>
      </c>
      <c r="F122" s="30"/>
      <c r="G122" s="30"/>
      <c r="H122" s="30"/>
      <c r="I122" s="30"/>
      <c r="J122" s="23"/>
      <c r="K122" s="34"/>
    </row>
    <row r="123" ht="14.25" spans="1:11">
      <c r="A123" s="28">
        <v>70</v>
      </c>
      <c r="B123" s="28" t="s">
        <v>635</v>
      </c>
      <c r="C123" s="30"/>
      <c r="D123" s="30"/>
      <c r="E123" s="28" t="s">
        <v>220</v>
      </c>
      <c r="F123" s="32" t="s">
        <v>1611</v>
      </c>
      <c r="G123" s="35" t="s">
        <v>1612</v>
      </c>
      <c r="H123" s="32" t="s">
        <v>2096</v>
      </c>
      <c r="I123" s="30" t="s">
        <v>2097</v>
      </c>
      <c r="J123" s="23"/>
      <c r="K123" s="34"/>
    </row>
    <row r="124" ht="14.25" spans="1:11">
      <c r="A124" s="28"/>
      <c r="B124" s="28"/>
      <c r="C124" s="30" t="s">
        <v>845</v>
      </c>
      <c r="D124" s="30"/>
      <c r="E124" s="28" t="s">
        <v>220</v>
      </c>
      <c r="F124" s="32"/>
      <c r="G124" s="32"/>
      <c r="H124" s="32"/>
      <c r="I124" s="30"/>
      <c r="J124" s="23"/>
      <c r="K124" s="34"/>
    </row>
    <row r="125" ht="14.25" spans="1:11">
      <c r="A125" s="28">
        <v>71</v>
      </c>
      <c r="B125" s="28" t="s">
        <v>643</v>
      </c>
      <c r="C125" s="30"/>
      <c r="D125" s="32"/>
      <c r="E125" s="28" t="s">
        <v>220</v>
      </c>
      <c r="F125" s="32"/>
      <c r="G125" s="32"/>
      <c r="H125" s="32" t="s">
        <v>2098</v>
      </c>
      <c r="I125" s="30" t="s">
        <v>2099</v>
      </c>
      <c r="J125" s="23"/>
      <c r="K125" s="34"/>
    </row>
    <row r="126" ht="14.25" spans="1:11">
      <c r="A126" s="28"/>
      <c r="B126" s="28"/>
      <c r="C126" s="30" t="s">
        <v>845</v>
      </c>
      <c r="D126" s="32"/>
      <c r="E126" s="28" t="s">
        <v>220</v>
      </c>
      <c r="F126" s="32"/>
      <c r="G126" s="32"/>
      <c r="H126" s="32"/>
      <c r="I126" s="30"/>
      <c r="J126" s="23"/>
      <c r="K126" s="34"/>
    </row>
    <row r="127" ht="14.25" spans="1:11">
      <c r="A127" s="28">
        <v>72</v>
      </c>
      <c r="B127" s="28" t="s">
        <v>650</v>
      </c>
      <c r="C127" s="30"/>
      <c r="D127" s="30"/>
      <c r="E127" s="28" t="s">
        <v>220</v>
      </c>
      <c r="F127" s="30"/>
      <c r="G127" s="30"/>
      <c r="H127" s="32" t="s">
        <v>2100</v>
      </c>
      <c r="I127" s="30" t="s">
        <v>2101</v>
      </c>
      <c r="J127" s="23"/>
      <c r="K127" s="34"/>
    </row>
    <row r="128" ht="14.25" spans="1:11">
      <c r="A128" s="28"/>
      <c r="B128" s="28"/>
      <c r="C128" s="30" t="s">
        <v>845</v>
      </c>
      <c r="D128" s="30"/>
      <c r="E128" s="28" t="s">
        <v>220</v>
      </c>
      <c r="F128" s="30"/>
      <c r="G128" s="30"/>
      <c r="H128" s="32"/>
      <c r="I128" s="30"/>
      <c r="J128" s="23"/>
      <c r="K128" s="34"/>
    </row>
    <row r="129" ht="14.25" spans="1:11">
      <c r="A129" s="28"/>
      <c r="B129" s="28"/>
      <c r="C129" s="30" t="s">
        <v>2102</v>
      </c>
      <c r="D129" s="34"/>
      <c r="E129" s="28" t="s">
        <v>220</v>
      </c>
      <c r="F129" s="30"/>
      <c r="G129" s="30"/>
      <c r="H129" s="32"/>
      <c r="I129" s="30"/>
      <c r="J129" s="23"/>
      <c r="K129" s="34"/>
    </row>
    <row r="130" ht="42.75" spans="1:11">
      <c r="A130" s="28">
        <v>73</v>
      </c>
      <c r="B130" s="28" t="s">
        <v>661</v>
      </c>
      <c r="C130" s="30"/>
      <c r="D130" s="30"/>
      <c r="E130" s="28" t="s">
        <v>220</v>
      </c>
      <c r="F130" s="32" t="s">
        <v>1580</v>
      </c>
      <c r="G130" s="35" t="s">
        <v>1581</v>
      </c>
      <c r="H130" s="30" t="s">
        <v>2103</v>
      </c>
      <c r="I130" s="30" t="s">
        <v>2104</v>
      </c>
      <c r="J130" s="23"/>
      <c r="K130" s="34"/>
    </row>
    <row r="131" ht="14.25" spans="1:11">
      <c r="A131" s="28"/>
      <c r="B131" s="28"/>
      <c r="C131" s="30" t="s">
        <v>845</v>
      </c>
      <c r="D131" s="30"/>
      <c r="E131" s="28" t="s">
        <v>220</v>
      </c>
      <c r="F131" s="32"/>
      <c r="G131" s="32"/>
      <c r="H131" s="30"/>
      <c r="I131" s="30"/>
      <c r="J131" s="23"/>
      <c r="K131" s="34"/>
    </row>
    <row r="132" ht="99.75" spans="1:11">
      <c r="A132" s="28">
        <v>74</v>
      </c>
      <c r="B132" s="28" t="s">
        <v>668</v>
      </c>
      <c r="C132" s="30"/>
      <c r="D132" s="30"/>
      <c r="E132" s="28" t="s">
        <v>220</v>
      </c>
      <c r="F132" s="30" t="s">
        <v>1567</v>
      </c>
      <c r="G132" s="30" t="s">
        <v>1568</v>
      </c>
      <c r="H132" s="30" t="s">
        <v>2105</v>
      </c>
      <c r="I132" s="30" t="s">
        <v>2106</v>
      </c>
      <c r="J132" s="23"/>
      <c r="K132" s="34"/>
    </row>
    <row r="133" ht="14.25" spans="1:11">
      <c r="A133" s="28"/>
      <c r="B133" s="28"/>
      <c r="C133" s="30" t="s">
        <v>845</v>
      </c>
      <c r="D133" s="30"/>
      <c r="E133" s="28" t="s">
        <v>220</v>
      </c>
      <c r="F133" s="30"/>
      <c r="G133" s="30"/>
      <c r="H133" s="30"/>
      <c r="I133" s="30"/>
      <c r="J133" s="23"/>
      <c r="K133" s="34"/>
    </row>
    <row r="134" ht="14.25" spans="1:11">
      <c r="A134" s="28"/>
      <c r="B134" s="28"/>
      <c r="C134" s="30"/>
      <c r="D134" s="30" t="s">
        <v>671</v>
      </c>
      <c r="E134" s="28" t="s">
        <v>220</v>
      </c>
      <c r="F134" s="30"/>
      <c r="G134" s="30"/>
      <c r="H134" s="30"/>
      <c r="I134" s="30"/>
      <c r="J134" s="23"/>
      <c r="K134" s="34"/>
    </row>
    <row r="135" ht="57" spans="1:11">
      <c r="A135" s="28">
        <v>75</v>
      </c>
      <c r="B135" s="28" t="s">
        <v>679</v>
      </c>
      <c r="C135" s="30"/>
      <c r="D135" s="30"/>
      <c r="E135" s="28" t="s">
        <v>220</v>
      </c>
      <c r="F135" s="30" t="s">
        <v>2107</v>
      </c>
      <c r="G135" s="30" t="s">
        <v>2108</v>
      </c>
      <c r="H135" s="30" t="s">
        <v>2109</v>
      </c>
      <c r="I135" s="30" t="s">
        <v>2110</v>
      </c>
      <c r="J135" s="23"/>
      <c r="K135" s="34"/>
    </row>
    <row r="136" ht="14.25" spans="1:11">
      <c r="A136" s="28"/>
      <c r="B136" s="28"/>
      <c r="C136" s="30" t="s">
        <v>845</v>
      </c>
      <c r="D136" s="30"/>
      <c r="E136" s="28" t="s">
        <v>220</v>
      </c>
      <c r="F136" s="30"/>
      <c r="G136" s="30"/>
      <c r="H136" s="30"/>
      <c r="I136" s="30"/>
      <c r="J136" s="23"/>
      <c r="K136" s="34"/>
    </row>
    <row r="137" ht="14.25" spans="1:11">
      <c r="A137" s="28">
        <v>76</v>
      </c>
      <c r="B137" s="28" t="s">
        <v>686</v>
      </c>
      <c r="C137" s="30"/>
      <c r="D137" s="30"/>
      <c r="E137" s="28" t="s">
        <v>220</v>
      </c>
      <c r="F137" s="30" t="s">
        <v>1607</v>
      </c>
      <c r="G137" s="35" t="s">
        <v>1608</v>
      </c>
      <c r="H137" s="30"/>
      <c r="I137" s="30"/>
      <c r="J137" s="23"/>
      <c r="K137" s="34"/>
    </row>
    <row r="138" ht="14.25" spans="1:11">
      <c r="A138" s="28"/>
      <c r="B138" s="28"/>
      <c r="C138" s="30" t="s">
        <v>845</v>
      </c>
      <c r="D138" s="30"/>
      <c r="E138" s="28" t="s">
        <v>220</v>
      </c>
      <c r="F138" s="30"/>
      <c r="G138" s="30"/>
      <c r="H138" s="30"/>
      <c r="I138" s="30"/>
      <c r="J138" s="23"/>
      <c r="K138" s="34"/>
    </row>
    <row r="139" ht="28.5" spans="1:11">
      <c r="A139" s="28">
        <v>77</v>
      </c>
      <c r="B139" s="28" t="s">
        <v>693</v>
      </c>
      <c r="C139" s="30"/>
      <c r="D139" s="30"/>
      <c r="E139" s="28" t="s">
        <v>220</v>
      </c>
      <c r="F139" s="30" t="s">
        <v>2111</v>
      </c>
      <c r="G139" s="30" t="s">
        <v>2112</v>
      </c>
      <c r="H139" s="32" t="s">
        <v>2113</v>
      </c>
      <c r="I139" s="30" t="s">
        <v>2114</v>
      </c>
      <c r="J139" s="23"/>
      <c r="K139" s="34"/>
    </row>
    <row r="140" ht="14.25" spans="1:11">
      <c r="A140" s="28"/>
      <c r="B140" s="28"/>
      <c r="C140" s="30" t="s">
        <v>845</v>
      </c>
      <c r="D140" s="30"/>
      <c r="E140" s="28" t="s">
        <v>220</v>
      </c>
      <c r="F140" s="32"/>
      <c r="G140" s="32"/>
      <c r="H140" s="32"/>
      <c r="I140" s="30"/>
      <c r="J140" s="23"/>
      <c r="K140" s="34"/>
    </row>
    <row r="141" ht="14.25" spans="1:11">
      <c r="A141" s="28"/>
      <c r="B141" s="28"/>
      <c r="C141" s="30"/>
      <c r="D141" s="30" t="s">
        <v>696</v>
      </c>
      <c r="E141" s="28" t="s">
        <v>220</v>
      </c>
      <c r="F141" s="32"/>
      <c r="G141" s="32"/>
      <c r="H141" s="32"/>
      <c r="I141" s="30"/>
      <c r="J141" s="23"/>
      <c r="K141" s="34"/>
    </row>
    <row r="142" ht="28.5" spans="1:11">
      <c r="A142" s="28">
        <v>78</v>
      </c>
      <c r="B142" s="28" t="s">
        <v>705</v>
      </c>
      <c r="C142" s="30"/>
      <c r="D142" s="30"/>
      <c r="E142" s="28" t="s">
        <v>220</v>
      </c>
      <c r="F142" s="30" t="s">
        <v>2115</v>
      </c>
      <c r="G142" s="30" t="s">
        <v>2116</v>
      </c>
      <c r="H142" s="32" t="s">
        <v>2117</v>
      </c>
      <c r="I142" s="30" t="s">
        <v>1541</v>
      </c>
      <c r="J142" s="23" t="s">
        <v>2118</v>
      </c>
      <c r="K142" s="23" t="s">
        <v>2119</v>
      </c>
    </row>
    <row r="143" ht="14.25" spans="1:11">
      <c r="A143" s="28"/>
      <c r="B143" s="28"/>
      <c r="C143" s="30" t="s">
        <v>845</v>
      </c>
      <c r="D143" s="30"/>
      <c r="E143" s="28" t="s">
        <v>220</v>
      </c>
      <c r="F143" s="30"/>
      <c r="G143" s="30"/>
      <c r="H143" s="32"/>
      <c r="I143" s="30"/>
      <c r="J143" s="23"/>
      <c r="K143" s="23"/>
    </row>
    <row r="144" ht="128.25" spans="1:11">
      <c r="A144" s="28">
        <v>79</v>
      </c>
      <c r="B144" s="28" t="s">
        <v>713</v>
      </c>
      <c r="C144" s="30"/>
      <c r="D144" s="30"/>
      <c r="E144" s="28" t="s">
        <v>220</v>
      </c>
      <c r="F144" s="30" t="s">
        <v>2120</v>
      </c>
      <c r="G144" s="30" t="s">
        <v>2121</v>
      </c>
      <c r="H144" s="30" t="s">
        <v>2122</v>
      </c>
      <c r="I144" s="30" t="s">
        <v>2123</v>
      </c>
      <c r="J144" s="23"/>
      <c r="K144" s="34"/>
    </row>
    <row r="145" ht="14.25" spans="1:11">
      <c r="A145" s="28"/>
      <c r="B145" s="28"/>
      <c r="C145" s="30" t="s">
        <v>845</v>
      </c>
      <c r="D145" s="30"/>
      <c r="E145" s="28" t="s">
        <v>220</v>
      </c>
      <c r="F145" s="30"/>
      <c r="G145" s="30"/>
      <c r="H145" s="30"/>
      <c r="I145" s="30"/>
      <c r="J145" s="23"/>
      <c r="K145" s="34"/>
    </row>
    <row r="146" ht="42.75" spans="1:11">
      <c r="A146" s="28">
        <v>80</v>
      </c>
      <c r="B146" s="28" t="s">
        <v>720</v>
      </c>
      <c r="C146" s="30"/>
      <c r="D146" s="30"/>
      <c r="E146" s="28" t="s">
        <v>220</v>
      </c>
      <c r="F146" s="30" t="s">
        <v>1543</v>
      </c>
      <c r="G146" s="30" t="s">
        <v>1544</v>
      </c>
      <c r="H146" s="30" t="s">
        <v>2124</v>
      </c>
      <c r="I146" s="30" t="s">
        <v>2125</v>
      </c>
      <c r="J146" s="23"/>
      <c r="K146" s="34"/>
    </row>
    <row r="147" ht="14.25" spans="1:11">
      <c r="A147" s="28"/>
      <c r="B147" s="28"/>
      <c r="C147" s="30" t="s">
        <v>845</v>
      </c>
      <c r="D147" s="30"/>
      <c r="E147" s="28"/>
      <c r="F147" s="30"/>
      <c r="G147" s="30"/>
      <c r="H147" s="30"/>
      <c r="I147" s="30"/>
      <c r="J147" s="23"/>
      <c r="K147" s="34"/>
    </row>
    <row r="148" ht="14.25" spans="1:11">
      <c r="A148" s="28"/>
      <c r="B148" s="28"/>
      <c r="C148" s="46"/>
      <c r="D148" s="30" t="s">
        <v>723</v>
      </c>
      <c r="E148" s="28" t="s">
        <v>220</v>
      </c>
      <c r="F148" s="30"/>
      <c r="G148" s="30"/>
      <c r="H148" s="30"/>
      <c r="I148" s="30"/>
      <c r="J148" s="23"/>
      <c r="K148" s="34"/>
    </row>
    <row r="149" ht="185.25" spans="1:11">
      <c r="A149" s="28">
        <v>81</v>
      </c>
      <c r="B149" s="28" t="s">
        <v>2126</v>
      </c>
      <c r="C149" s="30"/>
      <c r="D149" s="30"/>
      <c r="E149" s="28" t="s">
        <v>220</v>
      </c>
      <c r="F149" s="30" t="s">
        <v>1586</v>
      </c>
      <c r="G149" s="30" t="s">
        <v>1587</v>
      </c>
      <c r="H149" s="30" t="s">
        <v>2127</v>
      </c>
      <c r="I149" s="30" t="s">
        <v>2128</v>
      </c>
      <c r="J149" s="23"/>
      <c r="K149" s="34"/>
    </row>
    <row r="150" ht="14.25" spans="1:11">
      <c r="A150" s="28"/>
      <c r="B150" s="28"/>
      <c r="C150" s="30" t="s">
        <v>845</v>
      </c>
      <c r="D150" s="30"/>
      <c r="E150" s="28" t="s">
        <v>220</v>
      </c>
      <c r="F150" s="23"/>
      <c r="G150" s="23"/>
      <c r="H150" s="30"/>
      <c r="I150" s="30"/>
      <c r="J150" s="23"/>
      <c r="K150" s="34"/>
    </row>
    <row r="151" ht="128.25" spans="1:11">
      <c r="A151" s="28">
        <v>82</v>
      </c>
      <c r="B151" s="28" t="s">
        <v>2129</v>
      </c>
      <c r="C151" s="30"/>
      <c r="D151" s="30"/>
      <c r="E151" s="28" t="s">
        <v>220</v>
      </c>
      <c r="F151" s="30" t="s">
        <v>2130</v>
      </c>
      <c r="G151" s="30" t="s">
        <v>2131</v>
      </c>
      <c r="H151" s="30" t="s">
        <v>2132</v>
      </c>
      <c r="I151" s="30" t="s">
        <v>2133</v>
      </c>
      <c r="J151" s="23"/>
      <c r="K151" s="34"/>
    </row>
    <row r="152" ht="14.25" spans="1:11">
      <c r="A152" s="28"/>
      <c r="B152" s="28"/>
      <c r="C152" s="30" t="s">
        <v>845</v>
      </c>
      <c r="D152" s="30"/>
      <c r="E152" s="28" t="s">
        <v>220</v>
      </c>
      <c r="F152" s="32"/>
      <c r="G152" s="32"/>
      <c r="H152" s="32"/>
      <c r="I152" s="30"/>
      <c r="J152" s="23"/>
      <c r="K152" s="34"/>
    </row>
    <row r="153" ht="71.25" spans="1:11">
      <c r="A153" s="28">
        <v>83</v>
      </c>
      <c r="B153" s="28" t="s">
        <v>746</v>
      </c>
      <c r="C153" s="30"/>
      <c r="D153" s="30"/>
      <c r="E153" s="28" t="s">
        <v>220</v>
      </c>
      <c r="F153" s="32" t="s">
        <v>1576</v>
      </c>
      <c r="G153" s="32" t="s">
        <v>1577</v>
      </c>
      <c r="H153" s="23" t="s">
        <v>2134</v>
      </c>
      <c r="I153" s="23" t="s">
        <v>2135</v>
      </c>
      <c r="J153" s="23"/>
      <c r="K153" s="34"/>
    </row>
    <row r="154" ht="14.25" spans="1:11">
      <c r="A154" s="28"/>
      <c r="B154" s="28"/>
      <c r="C154" s="30" t="s">
        <v>845</v>
      </c>
      <c r="D154" s="30"/>
      <c r="E154" s="28" t="s">
        <v>220</v>
      </c>
      <c r="F154" s="32"/>
      <c r="G154" s="32"/>
      <c r="H154" s="32"/>
      <c r="I154" s="30"/>
      <c r="J154" s="23"/>
      <c r="K154" s="34"/>
    </row>
    <row r="155" ht="57" spans="1:11">
      <c r="A155" s="28"/>
      <c r="B155" s="28"/>
      <c r="C155" s="30"/>
      <c r="D155" s="30" t="s">
        <v>2136</v>
      </c>
      <c r="E155" s="28" t="s">
        <v>220</v>
      </c>
      <c r="F155" s="30" t="s">
        <v>2137</v>
      </c>
      <c r="G155" s="30" t="s">
        <v>2138</v>
      </c>
      <c r="H155" s="30" t="s">
        <v>2139</v>
      </c>
      <c r="I155" s="30" t="s">
        <v>2140</v>
      </c>
      <c r="J155" s="23"/>
      <c r="K155" s="34"/>
    </row>
    <row r="156" ht="28.5" spans="1:11">
      <c r="A156" s="28"/>
      <c r="B156" s="28"/>
      <c r="C156" s="30"/>
      <c r="D156" s="30" t="s">
        <v>2141</v>
      </c>
      <c r="E156" s="28" t="s">
        <v>220</v>
      </c>
      <c r="F156" s="32" t="s">
        <v>1558</v>
      </c>
      <c r="G156" s="32" t="s">
        <v>1559</v>
      </c>
      <c r="H156" s="30" t="s">
        <v>2142</v>
      </c>
      <c r="I156" s="30" t="s">
        <v>2143</v>
      </c>
      <c r="J156" s="23"/>
      <c r="K156" s="34"/>
    </row>
    <row r="157" ht="28.5" spans="1:11">
      <c r="A157" s="28">
        <v>84</v>
      </c>
      <c r="B157" s="28" t="s">
        <v>761</v>
      </c>
      <c r="C157" s="30"/>
      <c r="D157" s="30"/>
      <c r="E157" s="28" t="s">
        <v>220</v>
      </c>
      <c r="F157" s="30" t="s">
        <v>2144</v>
      </c>
      <c r="G157" s="30" t="s">
        <v>2145</v>
      </c>
      <c r="H157" s="32" t="s">
        <v>2146</v>
      </c>
      <c r="I157" s="30" t="s">
        <v>1473</v>
      </c>
      <c r="J157" s="23"/>
      <c r="K157" s="34"/>
    </row>
    <row r="158" ht="14.25" spans="1:11">
      <c r="A158" s="28"/>
      <c r="B158" s="28"/>
      <c r="C158" s="30" t="s">
        <v>845</v>
      </c>
      <c r="D158" s="30"/>
      <c r="E158" s="28" t="s">
        <v>220</v>
      </c>
      <c r="F158" s="30"/>
      <c r="G158" s="30"/>
      <c r="H158" s="32"/>
      <c r="I158" s="30"/>
      <c r="J158" s="23"/>
      <c r="K158" s="34"/>
    </row>
    <row r="159" ht="28.5" spans="1:11">
      <c r="A159" s="28"/>
      <c r="B159" s="28"/>
      <c r="C159" s="30" t="s">
        <v>2147</v>
      </c>
      <c r="D159" s="30"/>
      <c r="E159" s="28" t="s">
        <v>220</v>
      </c>
      <c r="F159" s="32"/>
      <c r="G159" s="32"/>
      <c r="H159" s="32" t="s">
        <v>2148</v>
      </c>
      <c r="I159" s="30" t="s">
        <v>2149</v>
      </c>
      <c r="J159" s="23"/>
      <c r="K159" s="34"/>
    </row>
    <row r="160" ht="57" spans="1:11">
      <c r="A160" s="28">
        <v>85</v>
      </c>
      <c r="B160" s="28" t="s">
        <v>773</v>
      </c>
      <c r="C160" s="30"/>
      <c r="D160" s="30"/>
      <c r="E160" s="28" t="s">
        <v>220</v>
      </c>
      <c r="F160" s="30" t="s">
        <v>2150</v>
      </c>
      <c r="G160" s="30" t="s">
        <v>2151</v>
      </c>
      <c r="H160" s="30" t="s">
        <v>2152</v>
      </c>
      <c r="I160" s="30" t="s">
        <v>2153</v>
      </c>
      <c r="J160" s="23"/>
      <c r="K160" s="34"/>
    </row>
    <row r="161" ht="14.25" spans="1:11">
      <c r="A161" s="28"/>
      <c r="B161" s="28"/>
      <c r="C161" s="30" t="s">
        <v>845</v>
      </c>
      <c r="D161" s="30"/>
      <c r="E161" s="28" t="s">
        <v>220</v>
      </c>
      <c r="F161" s="30"/>
      <c r="G161" s="30"/>
      <c r="H161" s="30"/>
      <c r="I161" s="30"/>
      <c r="J161" s="23"/>
      <c r="K161" s="34"/>
    </row>
    <row r="162" ht="85.5" spans="1:11">
      <c r="A162" s="28"/>
      <c r="B162" s="28"/>
      <c r="C162" s="30" t="s">
        <v>2154</v>
      </c>
      <c r="D162" s="30"/>
      <c r="E162" s="28" t="s">
        <v>220</v>
      </c>
      <c r="F162" s="30"/>
      <c r="G162" s="30"/>
      <c r="H162" s="30" t="s">
        <v>2155</v>
      </c>
      <c r="I162" s="30" t="s">
        <v>2156</v>
      </c>
      <c r="J162" s="23"/>
      <c r="K162" s="34"/>
    </row>
    <row r="163" ht="28.5" spans="1:11">
      <c r="A163" s="28">
        <v>86</v>
      </c>
      <c r="B163" s="28" t="s">
        <v>2157</v>
      </c>
      <c r="C163" s="30"/>
      <c r="D163" s="30"/>
      <c r="E163" s="28" t="s">
        <v>404</v>
      </c>
      <c r="F163" s="30" t="s">
        <v>1708</v>
      </c>
      <c r="G163" s="30" t="s">
        <v>1709</v>
      </c>
      <c r="H163" s="23" t="s">
        <v>2158</v>
      </c>
      <c r="I163" s="23" t="s">
        <v>2159</v>
      </c>
      <c r="J163" s="23"/>
      <c r="K163" s="34"/>
    </row>
    <row r="164" ht="14.25" spans="1:11">
      <c r="A164" s="28"/>
      <c r="B164" s="28"/>
      <c r="C164" s="47" t="s">
        <v>845</v>
      </c>
      <c r="D164" s="30"/>
      <c r="E164" s="28" t="s">
        <v>404</v>
      </c>
      <c r="F164" s="32"/>
      <c r="G164" s="32"/>
      <c r="H164" s="34"/>
      <c r="I164" s="23"/>
      <c r="J164" s="23"/>
      <c r="K164" s="34"/>
    </row>
    <row r="165" ht="14.25" spans="1:11">
      <c r="A165" s="28">
        <v>87</v>
      </c>
      <c r="B165" s="28" t="s">
        <v>2160</v>
      </c>
      <c r="C165" s="47"/>
      <c r="D165" s="30"/>
      <c r="E165" s="28" t="s">
        <v>404</v>
      </c>
      <c r="F165" s="32" t="s">
        <v>1626</v>
      </c>
      <c r="G165" s="35" t="s">
        <v>1627</v>
      </c>
      <c r="H165" s="32"/>
      <c r="I165" s="30"/>
      <c r="J165" s="23"/>
      <c r="K165" s="34"/>
    </row>
    <row r="166" ht="14.25" spans="1:11">
      <c r="A166" s="28"/>
      <c r="B166" s="28"/>
      <c r="C166" s="30" t="s">
        <v>845</v>
      </c>
      <c r="D166" s="30"/>
      <c r="E166" s="28" t="s">
        <v>404</v>
      </c>
      <c r="F166" s="32"/>
      <c r="G166" s="32"/>
      <c r="H166" s="32" t="s">
        <v>2161</v>
      </c>
      <c r="I166" s="30" t="s">
        <v>2162</v>
      </c>
      <c r="J166" s="23"/>
      <c r="K166" s="34"/>
    </row>
    <row r="167" ht="71.25" spans="1:11">
      <c r="A167" s="28">
        <v>88</v>
      </c>
      <c r="B167" s="28" t="s">
        <v>799</v>
      </c>
      <c r="C167" s="30"/>
      <c r="D167" s="30"/>
      <c r="E167" s="28" t="s">
        <v>404</v>
      </c>
      <c r="F167" s="30" t="s">
        <v>2163</v>
      </c>
      <c r="G167" s="30" t="s">
        <v>2164</v>
      </c>
      <c r="H167" s="30" t="s">
        <v>2165</v>
      </c>
      <c r="I167" s="30" t="s">
        <v>2166</v>
      </c>
      <c r="J167" s="23"/>
      <c r="K167" s="34"/>
    </row>
    <row r="168" ht="14.25" spans="1:11">
      <c r="A168" s="28"/>
      <c r="B168" s="28"/>
      <c r="C168" s="30" t="s">
        <v>845</v>
      </c>
      <c r="D168" s="30"/>
      <c r="E168" s="28" t="s">
        <v>404</v>
      </c>
      <c r="F168" s="30"/>
      <c r="G168" s="30"/>
      <c r="H168" s="30"/>
      <c r="I168" s="30"/>
      <c r="J168" s="23"/>
      <c r="K168" s="34"/>
    </row>
    <row r="169" ht="14.25" spans="1:11">
      <c r="A169" s="28">
        <v>89</v>
      </c>
      <c r="B169" s="28" t="s">
        <v>807</v>
      </c>
      <c r="C169" s="29"/>
      <c r="D169" s="28"/>
      <c r="E169" s="28" t="s">
        <v>220</v>
      </c>
      <c r="F169" s="32"/>
      <c r="G169" s="32"/>
      <c r="H169" s="32" t="s">
        <v>2167</v>
      </c>
      <c r="I169" s="30" t="s">
        <v>2168</v>
      </c>
      <c r="J169" s="23"/>
      <c r="K169" s="34"/>
    </row>
    <row r="170" ht="14.25" spans="1:11">
      <c r="A170" s="28"/>
      <c r="B170" s="28"/>
      <c r="C170" s="30" t="s">
        <v>845</v>
      </c>
      <c r="D170" s="28"/>
      <c r="E170" s="28" t="s">
        <v>220</v>
      </c>
      <c r="F170" s="32"/>
      <c r="G170" s="32"/>
      <c r="H170" s="32"/>
      <c r="I170" s="30"/>
      <c r="J170" s="23"/>
      <c r="K170" s="34"/>
    </row>
    <row r="171" ht="14.25" spans="1:11">
      <c r="A171" s="28">
        <v>90</v>
      </c>
      <c r="B171" s="28" t="s">
        <v>814</v>
      </c>
      <c r="C171" s="29"/>
      <c r="D171" s="28"/>
      <c r="E171" s="28" t="s">
        <v>220</v>
      </c>
      <c r="F171" s="32"/>
      <c r="G171" s="32"/>
      <c r="H171" s="32"/>
      <c r="I171" s="30"/>
      <c r="J171" s="23"/>
      <c r="K171" s="34"/>
    </row>
    <row r="172" s="3" customFormat="true" ht="14.25" spans="1:11">
      <c r="A172" s="28"/>
      <c r="B172" s="28"/>
      <c r="C172" s="30" t="s">
        <v>845</v>
      </c>
      <c r="D172" s="28"/>
      <c r="E172" s="28" t="s">
        <v>220</v>
      </c>
      <c r="F172" s="32"/>
      <c r="G172" s="32"/>
      <c r="H172" s="32"/>
      <c r="I172" s="30"/>
      <c r="J172" s="23"/>
      <c r="K172" s="32"/>
    </row>
    <row r="173" s="5" customFormat="true" ht="14.25" spans="1:11">
      <c r="A173" s="28">
        <v>91</v>
      </c>
      <c r="B173" s="28" t="s">
        <v>821</v>
      </c>
      <c r="C173" s="30"/>
      <c r="D173" s="30"/>
      <c r="E173" s="28" t="s">
        <v>220</v>
      </c>
      <c r="F173" s="30"/>
      <c r="G173" s="30"/>
      <c r="H173" s="32" t="s">
        <v>2169</v>
      </c>
      <c r="I173" s="30" t="s">
        <v>2170</v>
      </c>
      <c r="J173" s="23"/>
      <c r="K173" s="34"/>
    </row>
    <row r="174" s="5" customFormat="true" ht="14.25" spans="1:11">
      <c r="A174" s="28"/>
      <c r="B174" s="28"/>
      <c r="C174" s="30" t="s">
        <v>845</v>
      </c>
      <c r="D174" s="30"/>
      <c r="E174" s="28" t="s">
        <v>220</v>
      </c>
      <c r="F174" s="30"/>
      <c r="G174" s="30"/>
      <c r="H174" s="32"/>
      <c r="I174" s="30"/>
      <c r="J174" s="23"/>
      <c r="K174" s="34"/>
    </row>
    <row r="175" s="5" customFormat="true" ht="42.75" spans="1:11">
      <c r="A175" s="28">
        <v>92</v>
      </c>
      <c r="B175" s="28" t="s">
        <v>2171</v>
      </c>
      <c r="C175" s="30"/>
      <c r="D175" s="30"/>
      <c r="E175" s="28" t="s">
        <v>220</v>
      </c>
      <c r="F175" s="30" t="s">
        <v>1682</v>
      </c>
      <c r="G175" s="30" t="s">
        <v>1683</v>
      </c>
      <c r="H175" s="30" t="s">
        <v>2172</v>
      </c>
      <c r="I175" s="30" t="s">
        <v>2173</v>
      </c>
      <c r="J175" s="23"/>
      <c r="K175" s="34"/>
    </row>
    <row r="176" s="7" customFormat="true" ht="14.25" spans="1:11">
      <c r="A176" s="28"/>
      <c r="B176" s="28"/>
      <c r="C176" s="30" t="s">
        <v>845</v>
      </c>
      <c r="D176" s="30"/>
      <c r="E176" s="28" t="s">
        <v>220</v>
      </c>
      <c r="F176" s="30"/>
      <c r="G176" s="30"/>
      <c r="H176" s="30"/>
      <c r="I176" s="30"/>
      <c r="J176" s="23"/>
      <c r="K176" s="34"/>
    </row>
    <row r="177" ht="99.75" spans="1:11">
      <c r="A177" s="28">
        <v>93</v>
      </c>
      <c r="B177" s="28" t="s">
        <v>835</v>
      </c>
      <c r="C177" s="30"/>
      <c r="D177" s="30"/>
      <c r="E177" s="28" t="s">
        <v>220</v>
      </c>
      <c r="F177" s="30" t="s">
        <v>2174</v>
      </c>
      <c r="G177" s="30" t="s">
        <v>2175</v>
      </c>
      <c r="H177" s="30" t="s">
        <v>2176</v>
      </c>
      <c r="I177" s="30" t="s">
        <v>2177</v>
      </c>
      <c r="J177" s="23"/>
      <c r="K177" s="34"/>
    </row>
    <row r="178" ht="14.25" spans="1:11">
      <c r="A178" s="28"/>
      <c r="B178" s="28"/>
      <c r="C178" s="30" t="s">
        <v>845</v>
      </c>
      <c r="D178" s="30"/>
      <c r="E178" s="28" t="s">
        <v>220</v>
      </c>
      <c r="F178" s="32"/>
      <c r="G178" s="48"/>
      <c r="H178" s="30"/>
      <c r="I178" s="30"/>
      <c r="J178" s="23"/>
      <c r="K178" s="34"/>
    </row>
    <row r="179" ht="99.75" spans="1:11">
      <c r="A179" s="28">
        <v>94</v>
      </c>
      <c r="B179" s="28" t="s">
        <v>842</v>
      </c>
      <c r="C179" s="30"/>
      <c r="D179" s="30"/>
      <c r="E179" s="28" t="s">
        <v>220</v>
      </c>
      <c r="F179" s="30"/>
      <c r="G179" s="30"/>
      <c r="H179" s="30" t="s">
        <v>2178</v>
      </c>
      <c r="I179" s="30" t="s">
        <v>2179</v>
      </c>
      <c r="J179" s="23"/>
      <c r="K179" s="34"/>
    </row>
    <row r="180" ht="14.25" spans="1:11">
      <c r="A180" s="28"/>
      <c r="B180" s="28"/>
      <c r="C180" s="30" t="s">
        <v>845</v>
      </c>
      <c r="D180" s="30"/>
      <c r="E180" s="28" t="s">
        <v>220</v>
      </c>
      <c r="F180" s="30"/>
      <c r="G180" s="30"/>
      <c r="H180" s="30"/>
      <c r="I180" s="30"/>
      <c r="J180" s="23"/>
      <c r="K180" s="34"/>
    </row>
    <row r="181" ht="14.25" spans="1:11">
      <c r="A181" s="28">
        <v>95</v>
      </c>
      <c r="B181" s="28" t="s">
        <v>851</v>
      </c>
      <c r="C181" s="30"/>
      <c r="D181" s="30"/>
      <c r="E181" s="28" t="s">
        <v>220</v>
      </c>
      <c r="F181" s="32"/>
      <c r="G181" s="32"/>
      <c r="H181" s="32" t="s">
        <v>2180</v>
      </c>
      <c r="I181" s="30" t="s">
        <v>2181</v>
      </c>
      <c r="J181" s="23"/>
      <c r="K181" s="34"/>
    </row>
    <row r="182" ht="14.25" spans="1:11">
      <c r="A182" s="28"/>
      <c r="B182" s="28"/>
      <c r="C182" s="30" t="s">
        <v>845</v>
      </c>
      <c r="D182" s="30"/>
      <c r="E182" s="28" t="s">
        <v>220</v>
      </c>
      <c r="F182" s="32"/>
      <c r="G182" s="32"/>
      <c r="H182" s="32"/>
      <c r="I182" s="30"/>
      <c r="J182" s="23"/>
      <c r="K182" s="34"/>
    </row>
    <row r="183" ht="114" spans="1:11">
      <c r="A183" s="28">
        <v>96</v>
      </c>
      <c r="B183" s="28" t="s">
        <v>858</v>
      </c>
      <c r="C183" s="30"/>
      <c r="D183" s="30"/>
      <c r="E183" s="28" t="s">
        <v>220</v>
      </c>
      <c r="F183" s="35" t="s">
        <v>1411</v>
      </c>
      <c r="G183" s="35" t="s">
        <v>1412</v>
      </c>
      <c r="H183" s="30" t="s">
        <v>2182</v>
      </c>
      <c r="I183" s="30" t="s">
        <v>2183</v>
      </c>
      <c r="J183" s="23"/>
      <c r="K183" s="34"/>
    </row>
    <row r="184" ht="14.25" spans="1:11">
      <c r="A184" s="28"/>
      <c r="B184" s="28"/>
      <c r="C184" s="30" t="s">
        <v>845</v>
      </c>
      <c r="D184" s="30"/>
      <c r="E184" s="28" t="s">
        <v>220</v>
      </c>
      <c r="F184" s="30"/>
      <c r="G184" s="30"/>
      <c r="H184" s="30"/>
      <c r="I184" s="30"/>
      <c r="J184" s="23"/>
      <c r="K184" s="34"/>
    </row>
    <row r="185" ht="14.25" spans="1:11">
      <c r="A185" s="28">
        <v>97</v>
      </c>
      <c r="B185" s="28" t="s">
        <v>865</v>
      </c>
      <c r="C185" s="30"/>
      <c r="D185" s="30"/>
      <c r="E185" s="28" t="s">
        <v>220</v>
      </c>
      <c r="F185" s="32"/>
      <c r="G185" s="32"/>
      <c r="H185" s="32" t="s">
        <v>2184</v>
      </c>
      <c r="I185" s="30" t="s">
        <v>2185</v>
      </c>
      <c r="J185" s="23"/>
      <c r="K185" s="34"/>
    </row>
    <row r="186" ht="14.25" spans="1:11">
      <c r="A186" s="28"/>
      <c r="B186" s="28"/>
      <c r="C186" s="30" t="s">
        <v>845</v>
      </c>
      <c r="D186" s="30"/>
      <c r="E186" s="28" t="s">
        <v>220</v>
      </c>
      <c r="F186" s="32"/>
      <c r="G186" s="32"/>
      <c r="H186" s="32"/>
      <c r="I186" s="30"/>
      <c r="J186" s="23"/>
      <c r="K186" s="34"/>
    </row>
    <row r="187" ht="14.25" spans="1:11">
      <c r="A187" s="28">
        <v>98</v>
      </c>
      <c r="B187" s="28" t="s">
        <v>872</v>
      </c>
      <c r="C187" s="30"/>
      <c r="D187" s="30"/>
      <c r="E187" s="28" t="s">
        <v>220</v>
      </c>
      <c r="F187" s="32"/>
      <c r="G187" s="32"/>
      <c r="H187" s="32" t="s">
        <v>2186</v>
      </c>
      <c r="I187" s="30" t="s">
        <v>2187</v>
      </c>
      <c r="J187" s="23"/>
      <c r="K187" s="34"/>
    </row>
    <row r="188" ht="28.5" spans="1:11">
      <c r="A188" s="28">
        <v>99</v>
      </c>
      <c r="B188" s="28" t="s">
        <v>879</v>
      </c>
      <c r="C188" s="30"/>
      <c r="D188" s="30"/>
      <c r="E188" s="28" t="s">
        <v>220</v>
      </c>
      <c r="F188" s="30" t="s">
        <v>2188</v>
      </c>
      <c r="G188" s="30" t="s">
        <v>2189</v>
      </c>
      <c r="H188" s="32" t="s">
        <v>2190</v>
      </c>
      <c r="I188" s="30" t="s">
        <v>2191</v>
      </c>
      <c r="J188" s="23"/>
      <c r="K188" s="34"/>
    </row>
    <row r="189" ht="14.25" spans="1:11">
      <c r="A189" s="28"/>
      <c r="B189" s="28"/>
      <c r="C189" s="30" t="s">
        <v>845</v>
      </c>
      <c r="D189" s="30"/>
      <c r="E189" s="28" t="s">
        <v>220</v>
      </c>
      <c r="F189" s="32"/>
      <c r="G189" s="32"/>
      <c r="H189" s="32"/>
      <c r="I189" s="30"/>
      <c r="J189" s="23"/>
      <c r="K189" s="34"/>
    </row>
    <row r="190" ht="28.5" spans="1:11">
      <c r="A190" s="41">
        <v>100</v>
      </c>
      <c r="B190" s="28" t="s">
        <v>886</v>
      </c>
      <c r="C190" s="42"/>
      <c r="D190" s="30"/>
      <c r="E190" s="28" t="s">
        <v>220</v>
      </c>
      <c r="F190" s="30" t="s">
        <v>2192</v>
      </c>
      <c r="G190" s="30" t="s">
        <v>2193</v>
      </c>
      <c r="H190" s="30" t="s">
        <v>2194</v>
      </c>
      <c r="I190" s="23" t="s">
        <v>2195</v>
      </c>
      <c r="J190" s="23"/>
      <c r="K190" s="34"/>
    </row>
    <row r="191" ht="14.25" spans="1:11">
      <c r="A191" s="41"/>
      <c r="B191" s="28"/>
      <c r="C191" s="30" t="s">
        <v>845</v>
      </c>
      <c r="D191" s="30"/>
      <c r="E191" s="28" t="s">
        <v>220</v>
      </c>
      <c r="F191" s="32"/>
      <c r="G191" s="32"/>
      <c r="H191" s="30"/>
      <c r="I191" s="23"/>
      <c r="J191" s="23"/>
      <c r="K191" s="34"/>
    </row>
    <row r="192" ht="42.75" spans="1:11">
      <c r="A192" s="28">
        <v>101</v>
      </c>
      <c r="B192" s="28" t="s">
        <v>893</v>
      </c>
      <c r="C192" s="30"/>
      <c r="D192" s="30"/>
      <c r="E192" s="28" t="s">
        <v>220</v>
      </c>
      <c r="F192" s="30" t="s">
        <v>2196</v>
      </c>
      <c r="G192" s="30" t="s">
        <v>2197</v>
      </c>
      <c r="H192" s="30" t="s">
        <v>2198</v>
      </c>
      <c r="I192" s="30" t="s">
        <v>2199</v>
      </c>
      <c r="J192" s="23"/>
      <c r="K192" s="34"/>
    </row>
    <row r="193" ht="14.25" spans="1:11">
      <c r="A193" s="28"/>
      <c r="B193" s="28"/>
      <c r="C193" s="30" t="s">
        <v>845</v>
      </c>
      <c r="D193" s="30"/>
      <c r="E193" s="28" t="s">
        <v>220</v>
      </c>
      <c r="F193" s="30"/>
      <c r="G193" s="30"/>
      <c r="H193" s="30"/>
      <c r="I193" s="30"/>
      <c r="J193" s="23"/>
      <c r="K193" s="34"/>
    </row>
    <row r="194" ht="99.75" spans="1:11">
      <c r="A194" s="28">
        <v>102</v>
      </c>
      <c r="B194" s="28" t="s">
        <v>900</v>
      </c>
      <c r="C194" s="30"/>
      <c r="D194" s="30"/>
      <c r="E194" s="28" t="s">
        <v>220</v>
      </c>
      <c r="F194" s="30"/>
      <c r="G194" s="30"/>
      <c r="H194" s="30" t="s">
        <v>2200</v>
      </c>
      <c r="I194" s="30" t="s">
        <v>2201</v>
      </c>
      <c r="J194" s="23"/>
      <c r="K194" s="34"/>
    </row>
    <row r="195" ht="14.25" spans="1:11">
      <c r="A195" s="28"/>
      <c r="B195" s="28"/>
      <c r="C195" s="30" t="s">
        <v>845</v>
      </c>
      <c r="D195" s="30"/>
      <c r="E195" s="28" t="s">
        <v>220</v>
      </c>
      <c r="F195" s="30"/>
      <c r="G195" s="30"/>
      <c r="H195" s="30"/>
      <c r="I195" s="30"/>
      <c r="J195" s="23"/>
      <c r="K195" s="34"/>
    </row>
    <row r="196" ht="14.25" spans="1:11">
      <c r="A196" s="28"/>
      <c r="B196" s="28"/>
      <c r="C196" s="30" t="s">
        <v>2202</v>
      </c>
      <c r="D196" s="30"/>
      <c r="E196" s="28" t="s">
        <v>220</v>
      </c>
      <c r="F196" s="30"/>
      <c r="G196" s="30"/>
      <c r="H196" s="30"/>
      <c r="I196" s="30"/>
      <c r="J196" s="23"/>
      <c r="K196" s="34"/>
    </row>
    <row r="197" ht="28.5" spans="1:11">
      <c r="A197" s="28">
        <v>103</v>
      </c>
      <c r="B197" s="28" t="s">
        <v>912</v>
      </c>
      <c r="C197" s="30"/>
      <c r="D197" s="30"/>
      <c r="E197" s="28" t="s">
        <v>220</v>
      </c>
      <c r="F197" s="32"/>
      <c r="G197" s="32"/>
      <c r="H197" s="30" t="s">
        <v>2203</v>
      </c>
      <c r="I197" s="30" t="s">
        <v>2204</v>
      </c>
      <c r="J197" s="23"/>
      <c r="K197" s="34"/>
    </row>
    <row r="198" ht="14.25" spans="1:11">
      <c r="A198" s="28"/>
      <c r="B198" s="28"/>
      <c r="C198" s="30" t="s">
        <v>845</v>
      </c>
      <c r="D198" s="30"/>
      <c r="E198" s="28" t="s">
        <v>220</v>
      </c>
      <c r="F198" s="32"/>
      <c r="G198" s="32"/>
      <c r="H198" s="30"/>
      <c r="I198" s="30"/>
      <c r="J198" s="23"/>
      <c r="K198" s="34"/>
    </row>
    <row r="199" ht="14.25" spans="1:11">
      <c r="A199" s="28">
        <v>104</v>
      </c>
      <c r="B199" s="28" t="s">
        <v>919</v>
      </c>
      <c r="C199" s="30"/>
      <c r="D199" s="30"/>
      <c r="E199" s="28" t="s">
        <v>220</v>
      </c>
      <c r="F199" s="32" t="s">
        <v>1582</v>
      </c>
      <c r="G199" s="32" t="s">
        <v>1583</v>
      </c>
      <c r="H199" s="32" t="s">
        <v>2205</v>
      </c>
      <c r="I199" s="30" t="s">
        <v>2206</v>
      </c>
      <c r="J199" s="23"/>
      <c r="K199" s="34"/>
    </row>
    <row r="200" ht="14.25" spans="1:11">
      <c r="A200" s="28"/>
      <c r="B200" s="28"/>
      <c r="C200" s="30" t="s">
        <v>845</v>
      </c>
      <c r="D200" s="30"/>
      <c r="E200" s="28" t="s">
        <v>220</v>
      </c>
      <c r="F200" s="52"/>
      <c r="G200" s="52"/>
      <c r="H200" s="52"/>
      <c r="I200" s="53"/>
      <c r="J200" s="23"/>
      <c r="K200" s="34"/>
    </row>
    <row r="201" ht="28.5" spans="1:11">
      <c r="A201" s="28">
        <v>105</v>
      </c>
      <c r="B201" s="28" t="s">
        <v>927</v>
      </c>
      <c r="C201" s="30"/>
      <c r="D201" s="30"/>
      <c r="E201" s="28" t="s">
        <v>220</v>
      </c>
      <c r="F201" s="30" t="s">
        <v>1480</v>
      </c>
      <c r="G201" s="35" t="s">
        <v>1481</v>
      </c>
      <c r="H201" s="30" t="s">
        <v>2207</v>
      </c>
      <c r="I201" s="30" t="s">
        <v>2208</v>
      </c>
      <c r="J201" s="23"/>
      <c r="K201" s="34"/>
    </row>
    <row r="202" ht="14.25" spans="1:11">
      <c r="A202" s="28"/>
      <c r="B202" s="28"/>
      <c r="C202" s="30" t="s">
        <v>845</v>
      </c>
      <c r="D202" s="30"/>
      <c r="E202" s="28" t="s">
        <v>220</v>
      </c>
      <c r="F202" s="30"/>
      <c r="G202" s="30"/>
      <c r="H202" s="30"/>
      <c r="I202" s="30"/>
      <c r="J202" s="23"/>
      <c r="K202" s="34"/>
    </row>
    <row r="203" ht="28.5" spans="1:11">
      <c r="A203" s="28"/>
      <c r="B203" s="28"/>
      <c r="C203" s="30" t="s">
        <v>2209</v>
      </c>
      <c r="D203" s="30"/>
      <c r="E203" s="28" t="s">
        <v>220</v>
      </c>
      <c r="F203" s="30"/>
      <c r="G203" s="30"/>
      <c r="H203" s="30" t="s">
        <v>2210</v>
      </c>
      <c r="I203" s="30" t="s">
        <v>2211</v>
      </c>
      <c r="J203" s="23"/>
      <c r="K203" s="34"/>
    </row>
    <row r="204" ht="28.5" spans="1:11">
      <c r="A204" s="28">
        <v>106</v>
      </c>
      <c r="B204" s="28" t="s">
        <v>2212</v>
      </c>
      <c r="C204" s="30"/>
      <c r="D204" s="30"/>
      <c r="E204" s="28" t="s">
        <v>220</v>
      </c>
      <c r="F204" s="30" t="s">
        <v>1596</v>
      </c>
      <c r="G204" s="30" t="s">
        <v>1597</v>
      </c>
      <c r="H204" s="30" t="s">
        <v>2213</v>
      </c>
      <c r="I204" s="30" t="s">
        <v>2214</v>
      </c>
      <c r="J204" s="23"/>
      <c r="K204" s="34"/>
    </row>
    <row r="205" ht="14.25" spans="1:11">
      <c r="A205" s="28"/>
      <c r="B205" s="28"/>
      <c r="C205" s="30" t="s">
        <v>845</v>
      </c>
      <c r="D205" s="30"/>
      <c r="E205" s="28" t="s">
        <v>220</v>
      </c>
      <c r="F205" s="30"/>
      <c r="G205" s="30"/>
      <c r="H205" s="30"/>
      <c r="I205" s="30"/>
      <c r="J205" s="23"/>
      <c r="K205" s="34"/>
    </row>
    <row r="206" ht="85.5" spans="1:11">
      <c r="A206" s="28">
        <v>107</v>
      </c>
      <c r="B206" s="28" t="s">
        <v>2215</v>
      </c>
      <c r="C206" s="47"/>
      <c r="D206" s="30"/>
      <c r="E206" s="28" t="s">
        <v>220</v>
      </c>
      <c r="F206" s="30" t="s">
        <v>1520</v>
      </c>
      <c r="G206" s="30" t="s">
        <v>1521</v>
      </c>
      <c r="H206" s="30" t="s">
        <v>2216</v>
      </c>
      <c r="I206" s="30" t="s">
        <v>2217</v>
      </c>
      <c r="J206" s="23"/>
      <c r="K206" s="34"/>
    </row>
    <row r="207" ht="14.25" spans="1:11">
      <c r="A207" s="28"/>
      <c r="B207" s="28"/>
      <c r="C207" s="30" t="s">
        <v>845</v>
      </c>
      <c r="D207" s="30"/>
      <c r="E207" s="28" t="s">
        <v>220</v>
      </c>
      <c r="F207" s="32"/>
      <c r="G207" s="32"/>
      <c r="H207" s="30"/>
      <c r="I207" s="30"/>
      <c r="J207" s="23"/>
      <c r="K207" s="34"/>
    </row>
    <row r="208" ht="57" spans="1:11">
      <c r="A208" s="49">
        <v>108</v>
      </c>
      <c r="B208" s="49" t="s">
        <v>954</v>
      </c>
      <c r="C208" s="30"/>
      <c r="D208" s="30"/>
      <c r="E208" s="28" t="s">
        <v>220</v>
      </c>
      <c r="F208" s="30"/>
      <c r="G208" s="30"/>
      <c r="H208" s="30" t="s">
        <v>2218</v>
      </c>
      <c r="I208" s="30" t="s">
        <v>2219</v>
      </c>
      <c r="J208" s="23"/>
      <c r="K208" s="34"/>
    </row>
    <row r="209" ht="14.25" spans="1:11">
      <c r="A209" s="50"/>
      <c r="B209" s="50"/>
      <c r="C209" s="30" t="s">
        <v>845</v>
      </c>
      <c r="D209" s="30"/>
      <c r="E209" s="28" t="s">
        <v>220</v>
      </c>
      <c r="F209" s="30"/>
      <c r="G209" s="30"/>
      <c r="H209" s="30"/>
      <c r="I209" s="30"/>
      <c r="J209" s="23"/>
      <c r="K209" s="34"/>
    </row>
    <row r="210" ht="14.25" spans="1:11">
      <c r="A210" s="51"/>
      <c r="B210" s="51"/>
      <c r="C210" s="30" t="s">
        <v>2220</v>
      </c>
      <c r="D210" s="30"/>
      <c r="E210" s="28"/>
      <c r="F210" s="32"/>
      <c r="G210" s="32"/>
      <c r="H210" s="30"/>
      <c r="I210" s="30"/>
      <c r="J210" s="23"/>
      <c r="K210" s="34"/>
    </row>
    <row r="211" ht="28.5" spans="1:11">
      <c r="A211" s="28">
        <v>109</v>
      </c>
      <c r="B211" s="28" t="s">
        <v>964</v>
      </c>
      <c r="C211" s="30"/>
      <c r="D211" s="30"/>
      <c r="E211" s="28" t="s">
        <v>220</v>
      </c>
      <c r="F211" s="52"/>
      <c r="G211" s="52"/>
      <c r="H211" s="30" t="s">
        <v>2221</v>
      </c>
      <c r="I211" s="30" t="s">
        <v>2222</v>
      </c>
      <c r="J211" s="23"/>
      <c r="K211" s="34"/>
    </row>
    <row r="212" ht="14.25" spans="1:11">
      <c r="A212" s="28"/>
      <c r="B212" s="28"/>
      <c r="C212" s="30" t="s">
        <v>845</v>
      </c>
      <c r="D212" s="30"/>
      <c r="E212" s="28" t="s">
        <v>220</v>
      </c>
      <c r="F212" s="32"/>
      <c r="G212" s="32"/>
      <c r="H212" s="30"/>
      <c r="I212" s="30"/>
      <c r="J212" s="23"/>
      <c r="K212" s="34"/>
    </row>
    <row r="213" ht="85.5" spans="1:11">
      <c r="A213" s="28">
        <v>110</v>
      </c>
      <c r="B213" s="28" t="s">
        <v>971</v>
      </c>
      <c r="C213" s="30"/>
      <c r="D213" s="30"/>
      <c r="E213" s="28" t="s">
        <v>220</v>
      </c>
      <c r="F213" s="30" t="s">
        <v>2223</v>
      </c>
      <c r="G213" s="30" t="s">
        <v>2224</v>
      </c>
      <c r="H213" s="30" t="s">
        <v>2225</v>
      </c>
      <c r="I213" s="30" t="s">
        <v>2226</v>
      </c>
      <c r="J213" s="23"/>
      <c r="K213" s="34"/>
    </row>
    <row r="214" ht="14.25" spans="1:11">
      <c r="A214" s="28"/>
      <c r="B214" s="28"/>
      <c r="C214" s="30" t="s">
        <v>845</v>
      </c>
      <c r="D214" s="30"/>
      <c r="E214" s="28" t="s">
        <v>220</v>
      </c>
      <c r="F214" s="30"/>
      <c r="G214" s="30"/>
      <c r="H214" s="30"/>
      <c r="I214" s="30"/>
      <c r="J214" s="23"/>
      <c r="K214" s="34"/>
    </row>
    <row r="215" ht="57" spans="1:11">
      <c r="A215" s="28">
        <v>111</v>
      </c>
      <c r="B215" s="28" t="s">
        <v>978</v>
      </c>
      <c r="C215" s="30"/>
      <c r="D215" s="30"/>
      <c r="E215" s="28" t="s">
        <v>220</v>
      </c>
      <c r="F215" s="30" t="s">
        <v>2227</v>
      </c>
      <c r="G215" s="30" t="s">
        <v>2228</v>
      </c>
      <c r="H215" s="30" t="s">
        <v>2229</v>
      </c>
      <c r="I215" s="30" t="s">
        <v>2230</v>
      </c>
      <c r="J215" s="23"/>
      <c r="K215" s="34"/>
    </row>
    <row r="216" ht="14.25" spans="1:11">
      <c r="A216" s="28"/>
      <c r="B216" s="28"/>
      <c r="C216" s="30" t="s">
        <v>845</v>
      </c>
      <c r="D216" s="30"/>
      <c r="E216" s="28" t="s">
        <v>220</v>
      </c>
      <c r="F216" s="30"/>
      <c r="G216" s="30"/>
      <c r="H216" s="30"/>
      <c r="I216" s="30"/>
      <c r="J216" s="23"/>
      <c r="K216" s="34"/>
    </row>
    <row r="217" ht="42.75" spans="1:11">
      <c r="A217" s="28">
        <v>112</v>
      </c>
      <c r="B217" s="28" t="s">
        <v>985</v>
      </c>
      <c r="C217" s="30"/>
      <c r="D217" s="30"/>
      <c r="E217" s="28" t="s">
        <v>220</v>
      </c>
      <c r="F217" s="30" t="s">
        <v>2231</v>
      </c>
      <c r="G217" s="30" t="s">
        <v>2232</v>
      </c>
      <c r="H217" s="30" t="s">
        <v>2233</v>
      </c>
      <c r="I217" s="30" t="s">
        <v>2234</v>
      </c>
      <c r="J217" s="23"/>
      <c r="K217" s="34"/>
    </row>
    <row r="218" ht="14.25" spans="1:11">
      <c r="A218" s="28"/>
      <c r="B218" s="28"/>
      <c r="C218" s="30" t="s">
        <v>845</v>
      </c>
      <c r="D218" s="30"/>
      <c r="E218" s="28" t="s">
        <v>220</v>
      </c>
      <c r="F218" s="32"/>
      <c r="G218" s="32"/>
      <c r="H218" s="30"/>
      <c r="I218" s="30"/>
      <c r="J218" s="23"/>
      <c r="K218" s="34"/>
    </row>
    <row r="219" ht="71.25" spans="1:11">
      <c r="A219" s="28">
        <v>113</v>
      </c>
      <c r="B219" s="28" t="s">
        <v>993</v>
      </c>
      <c r="C219" s="30"/>
      <c r="D219" s="30"/>
      <c r="E219" s="28" t="s">
        <v>220</v>
      </c>
      <c r="F219" s="30" t="s">
        <v>2235</v>
      </c>
      <c r="G219" s="30" t="s">
        <v>2236</v>
      </c>
      <c r="H219" s="30" t="s">
        <v>2237</v>
      </c>
      <c r="I219" s="30" t="s">
        <v>2238</v>
      </c>
      <c r="J219" s="23"/>
      <c r="K219" s="34"/>
    </row>
    <row r="220" ht="14.25" spans="1:11">
      <c r="A220" s="28"/>
      <c r="B220" s="28"/>
      <c r="C220" s="30" t="s">
        <v>845</v>
      </c>
      <c r="D220" s="30"/>
      <c r="E220" s="28" t="s">
        <v>220</v>
      </c>
      <c r="F220" s="30"/>
      <c r="G220" s="30"/>
      <c r="H220" s="30"/>
      <c r="I220" s="30"/>
      <c r="J220" s="23"/>
      <c r="K220" s="34"/>
    </row>
    <row r="221" ht="28.5" spans="1:11">
      <c r="A221" s="28"/>
      <c r="B221" s="28"/>
      <c r="C221" s="29" t="s">
        <v>2239</v>
      </c>
      <c r="D221" s="28"/>
      <c r="E221" s="28" t="s">
        <v>220</v>
      </c>
      <c r="F221" s="32"/>
      <c r="G221" s="32"/>
      <c r="H221" s="32" t="s">
        <v>2240</v>
      </c>
      <c r="I221" s="30" t="s">
        <v>2241</v>
      </c>
      <c r="J221" s="23"/>
      <c r="K221" s="34"/>
    </row>
    <row r="222" ht="42.75" spans="1:11">
      <c r="A222" s="28">
        <v>114</v>
      </c>
      <c r="B222" s="28" t="s">
        <v>1005</v>
      </c>
      <c r="C222" s="30"/>
      <c r="D222" s="30"/>
      <c r="E222" s="28" t="s">
        <v>220</v>
      </c>
      <c r="F222" s="34"/>
      <c r="G222" s="34"/>
      <c r="H222" s="30" t="s">
        <v>2242</v>
      </c>
      <c r="I222" s="30" t="s">
        <v>2243</v>
      </c>
      <c r="J222" s="23"/>
      <c r="K222" s="34"/>
    </row>
    <row r="223" ht="14.25" spans="1:11">
      <c r="A223" s="28"/>
      <c r="B223" s="28"/>
      <c r="C223" s="30" t="s">
        <v>845</v>
      </c>
      <c r="D223" s="30"/>
      <c r="E223" s="28" t="s">
        <v>220</v>
      </c>
      <c r="F223" s="34"/>
      <c r="G223" s="34"/>
      <c r="H223" s="30"/>
      <c r="I223" s="30"/>
      <c r="J223" s="23"/>
      <c r="K223" s="34"/>
    </row>
    <row r="224" ht="28.5" spans="1:11">
      <c r="A224" s="28"/>
      <c r="B224" s="28"/>
      <c r="C224" s="29"/>
      <c r="D224" s="28" t="s">
        <v>1008</v>
      </c>
      <c r="E224" s="28" t="s">
        <v>220</v>
      </c>
      <c r="F224" s="30" t="s">
        <v>1598</v>
      </c>
      <c r="G224" s="30" t="s">
        <v>1599</v>
      </c>
      <c r="H224" s="23" t="s">
        <v>2244</v>
      </c>
      <c r="I224" s="23" t="s">
        <v>2245</v>
      </c>
      <c r="J224" s="23"/>
      <c r="K224" s="34"/>
    </row>
    <row r="225" ht="14.25" spans="1:11">
      <c r="A225" s="28">
        <v>115</v>
      </c>
      <c r="B225" s="28" t="s">
        <v>1016</v>
      </c>
      <c r="C225" s="29"/>
      <c r="D225" s="28"/>
      <c r="E225" s="28" t="s">
        <v>220</v>
      </c>
      <c r="F225" s="32" t="s">
        <v>1615</v>
      </c>
      <c r="G225" s="32" t="s">
        <v>1616</v>
      </c>
      <c r="H225" s="32" t="s">
        <v>2246</v>
      </c>
      <c r="I225" s="30" t="s">
        <v>2247</v>
      </c>
      <c r="J225" s="23"/>
      <c r="K225" s="34"/>
    </row>
    <row r="226" ht="14.25" spans="1:11">
      <c r="A226" s="28"/>
      <c r="B226" s="28"/>
      <c r="C226" s="30" t="s">
        <v>845</v>
      </c>
      <c r="D226" s="28"/>
      <c r="E226" s="28" t="s">
        <v>220</v>
      </c>
      <c r="F226" s="32"/>
      <c r="G226" s="32"/>
      <c r="H226" s="32"/>
      <c r="I226" s="30"/>
      <c r="J226" s="23"/>
      <c r="K226" s="34"/>
    </row>
    <row r="227" ht="14.25" spans="1:11">
      <c r="A227" s="28">
        <v>116</v>
      </c>
      <c r="B227" s="28" t="s">
        <v>1023</v>
      </c>
      <c r="C227" s="30"/>
      <c r="D227" s="30"/>
      <c r="E227" s="28" t="s">
        <v>220</v>
      </c>
      <c r="F227" s="32" t="s">
        <v>1522</v>
      </c>
      <c r="G227" s="30" t="s">
        <v>1523</v>
      </c>
      <c r="H227" s="30" t="s">
        <v>2248</v>
      </c>
      <c r="I227" s="30" t="s">
        <v>2249</v>
      </c>
      <c r="J227" s="23"/>
      <c r="K227" s="34"/>
    </row>
    <row r="228" ht="14.25" spans="1:11">
      <c r="A228" s="28"/>
      <c r="B228" s="28"/>
      <c r="C228" s="30" t="s">
        <v>845</v>
      </c>
      <c r="D228" s="30"/>
      <c r="E228" s="28" t="s">
        <v>220</v>
      </c>
      <c r="F228" s="30"/>
      <c r="G228" s="30"/>
      <c r="H228" s="30"/>
      <c r="I228" s="30"/>
      <c r="J228" s="23"/>
      <c r="K228" s="34"/>
    </row>
    <row r="229" ht="14.25" spans="1:11">
      <c r="A229" s="28"/>
      <c r="B229" s="28"/>
      <c r="C229" s="30" t="s">
        <v>2250</v>
      </c>
      <c r="D229" s="30"/>
      <c r="E229" s="28" t="s">
        <v>220</v>
      </c>
      <c r="F229" s="30"/>
      <c r="G229" s="30"/>
      <c r="H229" s="30"/>
      <c r="I229" s="30"/>
      <c r="J229" s="23"/>
      <c r="K229" s="34"/>
    </row>
    <row r="230" ht="399" spans="1:11">
      <c r="A230" s="28">
        <v>117</v>
      </c>
      <c r="B230" s="28" t="s">
        <v>1034</v>
      </c>
      <c r="C230" s="30"/>
      <c r="D230" s="30"/>
      <c r="E230" s="28" t="s">
        <v>1037</v>
      </c>
      <c r="F230" s="30" t="s">
        <v>1511</v>
      </c>
      <c r="G230" s="30" t="s">
        <v>1512</v>
      </c>
      <c r="H230" s="30" t="s">
        <v>2251</v>
      </c>
      <c r="I230" s="30" t="s">
        <v>2252</v>
      </c>
      <c r="J230" s="23"/>
      <c r="K230" s="34"/>
    </row>
    <row r="231" ht="28.5" spans="1:11">
      <c r="A231" s="28"/>
      <c r="B231" s="28"/>
      <c r="C231" s="30" t="s">
        <v>845</v>
      </c>
      <c r="D231" s="30"/>
      <c r="E231" s="28" t="s">
        <v>1037</v>
      </c>
      <c r="F231" s="30"/>
      <c r="G231" s="30"/>
      <c r="H231" s="30"/>
      <c r="I231" s="30"/>
      <c r="J231" s="23"/>
      <c r="K231" s="34"/>
    </row>
    <row r="232" ht="14.25" spans="1:11">
      <c r="A232" s="28">
        <v>118</v>
      </c>
      <c r="B232" s="28" t="s">
        <v>1042</v>
      </c>
      <c r="C232" s="29"/>
      <c r="D232" s="30"/>
      <c r="E232" s="28" t="s">
        <v>220</v>
      </c>
      <c r="F232" s="32" t="s">
        <v>1588</v>
      </c>
      <c r="G232" s="32" t="s">
        <v>2253</v>
      </c>
      <c r="H232" s="30" t="s">
        <v>2254</v>
      </c>
      <c r="I232" s="30" t="s">
        <v>2255</v>
      </c>
      <c r="J232" s="23"/>
      <c r="K232" s="34"/>
    </row>
    <row r="233" ht="14.25" spans="1:11">
      <c r="A233" s="28"/>
      <c r="B233" s="28"/>
      <c r="C233" s="30" t="s">
        <v>845</v>
      </c>
      <c r="D233" s="30"/>
      <c r="E233" s="28" t="s">
        <v>220</v>
      </c>
      <c r="F233" s="32"/>
      <c r="G233" s="32"/>
      <c r="H233" s="30"/>
      <c r="I233" s="30"/>
      <c r="J233" s="23"/>
      <c r="K233" s="34"/>
    </row>
    <row r="234" ht="42.75" spans="1:11">
      <c r="A234" s="28">
        <v>119</v>
      </c>
      <c r="B234" s="28" t="s">
        <v>1049</v>
      </c>
      <c r="C234" s="30"/>
      <c r="D234" s="30"/>
      <c r="E234" s="28" t="s">
        <v>220</v>
      </c>
      <c r="F234" s="30" t="s">
        <v>2256</v>
      </c>
      <c r="G234" s="30" t="s">
        <v>2257</v>
      </c>
      <c r="H234" s="30" t="s">
        <v>2258</v>
      </c>
      <c r="I234" s="30" t="s">
        <v>2259</v>
      </c>
      <c r="J234" s="23"/>
      <c r="K234" s="34"/>
    </row>
    <row r="235" ht="14.25" spans="1:11">
      <c r="A235" s="28"/>
      <c r="B235" s="28"/>
      <c r="C235" s="30" t="s">
        <v>845</v>
      </c>
      <c r="D235" s="30"/>
      <c r="E235" s="28" t="s">
        <v>220</v>
      </c>
      <c r="F235" s="30"/>
      <c r="G235" s="30"/>
      <c r="H235" s="30"/>
      <c r="I235" s="30"/>
      <c r="J235" s="23"/>
      <c r="K235" s="34"/>
    </row>
    <row r="236" ht="14.25" spans="1:11">
      <c r="A236" s="28">
        <v>120</v>
      </c>
      <c r="B236" s="28" t="s">
        <v>1056</v>
      </c>
      <c r="C236" s="30"/>
      <c r="D236" s="30"/>
      <c r="E236" s="28" t="s">
        <v>220</v>
      </c>
      <c r="F236" s="30"/>
      <c r="G236" s="30"/>
      <c r="H236" s="23" t="s">
        <v>2260</v>
      </c>
      <c r="I236" s="23" t="s">
        <v>2261</v>
      </c>
      <c r="J236" s="23"/>
      <c r="K236" s="34"/>
    </row>
    <row r="237" ht="14.25" spans="1:11">
      <c r="A237" s="28"/>
      <c r="B237" s="28"/>
      <c r="C237" s="30" t="s">
        <v>845</v>
      </c>
      <c r="D237" s="30"/>
      <c r="E237" s="28" t="s">
        <v>220</v>
      </c>
      <c r="F237" s="30"/>
      <c r="G237" s="30"/>
      <c r="H237" s="23"/>
      <c r="I237" s="23"/>
      <c r="J237" s="23"/>
      <c r="K237" s="34"/>
    </row>
    <row r="238" ht="42.75" spans="1:11">
      <c r="A238" s="28">
        <v>121</v>
      </c>
      <c r="B238" s="28" t="s">
        <v>1063</v>
      </c>
      <c r="C238" s="30"/>
      <c r="D238" s="30"/>
      <c r="E238" s="28" t="s">
        <v>404</v>
      </c>
      <c r="F238" s="30" t="s">
        <v>1740</v>
      </c>
      <c r="G238" s="30" t="s">
        <v>1741</v>
      </c>
      <c r="H238" s="23" t="s">
        <v>2262</v>
      </c>
      <c r="I238" s="23" t="s">
        <v>2263</v>
      </c>
      <c r="J238" s="23"/>
      <c r="K238" s="34"/>
    </row>
    <row r="239" ht="71.25" spans="1:11">
      <c r="A239" s="28">
        <v>122</v>
      </c>
      <c r="B239" s="28" t="s">
        <v>1068</v>
      </c>
      <c r="C239" s="30"/>
      <c r="D239" s="30"/>
      <c r="E239" s="28" t="s">
        <v>404</v>
      </c>
      <c r="F239" s="30" t="s">
        <v>1477</v>
      </c>
      <c r="G239" s="30" t="s">
        <v>1478</v>
      </c>
      <c r="H239" s="23" t="s">
        <v>2264</v>
      </c>
      <c r="I239" s="23" t="s">
        <v>2265</v>
      </c>
      <c r="J239" s="23"/>
      <c r="K239" s="34"/>
    </row>
    <row r="240" ht="57" spans="1:11">
      <c r="A240" s="28">
        <v>123</v>
      </c>
      <c r="B240" s="28" t="s">
        <v>1071</v>
      </c>
      <c r="C240" s="30"/>
      <c r="D240" s="30"/>
      <c r="E240" s="28" t="s">
        <v>220</v>
      </c>
      <c r="F240" s="30" t="s">
        <v>1742</v>
      </c>
      <c r="G240" s="30" t="s">
        <v>1743</v>
      </c>
      <c r="H240" s="30" t="s">
        <v>2266</v>
      </c>
      <c r="I240" s="30" t="s">
        <v>2267</v>
      </c>
      <c r="J240" s="23"/>
      <c r="K240" s="34"/>
    </row>
    <row r="241" ht="14.25" spans="1:11">
      <c r="A241" s="24">
        <v>124</v>
      </c>
      <c r="B241" s="28" t="s">
        <v>1075</v>
      </c>
      <c r="C241" s="47"/>
      <c r="D241" s="34"/>
      <c r="E241" s="28" t="s">
        <v>220</v>
      </c>
      <c r="F241" s="30"/>
      <c r="G241" s="30"/>
      <c r="H241" s="34"/>
      <c r="I241" s="23"/>
      <c r="J241" s="23"/>
      <c r="K241" s="34"/>
    </row>
    <row r="242" ht="42.75" spans="1:11">
      <c r="A242" s="24">
        <v>125</v>
      </c>
      <c r="B242" s="28" t="s">
        <v>1079</v>
      </c>
      <c r="C242" s="47"/>
      <c r="D242" s="34"/>
      <c r="E242" s="28" t="s">
        <v>220</v>
      </c>
      <c r="F242" s="30" t="s">
        <v>2268</v>
      </c>
      <c r="G242" s="30" t="s">
        <v>2269</v>
      </c>
      <c r="H242" s="23" t="s">
        <v>2270</v>
      </c>
      <c r="I242" s="23" t="s">
        <v>2271</v>
      </c>
      <c r="J242" s="23"/>
      <c r="K242" s="34"/>
    </row>
  </sheetData>
  <mergeCells count="199">
    <mergeCell ref="A2:K2"/>
    <mergeCell ref="F3:G3"/>
    <mergeCell ref="H3:K3"/>
    <mergeCell ref="F4:G4"/>
    <mergeCell ref="H4:I4"/>
    <mergeCell ref="J4:K4"/>
    <mergeCell ref="A6:G6"/>
    <mergeCell ref="A54:I54"/>
    <mergeCell ref="A81:G81"/>
    <mergeCell ref="A3:A5"/>
    <mergeCell ref="A9:A10"/>
    <mergeCell ref="A11:A12"/>
    <mergeCell ref="A14:A15"/>
    <mergeCell ref="A21:A22"/>
    <mergeCell ref="A25:A26"/>
    <mergeCell ref="A28:A29"/>
    <mergeCell ref="A31:A32"/>
    <mergeCell ref="A33:A36"/>
    <mergeCell ref="A38:A39"/>
    <mergeCell ref="A42:A44"/>
    <mergeCell ref="A48:A49"/>
    <mergeCell ref="A55:A56"/>
    <mergeCell ref="A57:A58"/>
    <mergeCell ref="A61:A63"/>
    <mergeCell ref="A64:A65"/>
    <mergeCell ref="A66:A68"/>
    <mergeCell ref="A70:A71"/>
    <mergeCell ref="A75:A76"/>
    <mergeCell ref="A79:A80"/>
    <mergeCell ref="A82:A83"/>
    <mergeCell ref="A84:A85"/>
    <mergeCell ref="A86:A87"/>
    <mergeCell ref="A88:A89"/>
    <mergeCell ref="A90:A91"/>
    <mergeCell ref="A92:A93"/>
    <mergeCell ref="A94:A95"/>
    <mergeCell ref="A96:A97"/>
    <mergeCell ref="A98:A99"/>
    <mergeCell ref="A100:A101"/>
    <mergeCell ref="A102:A103"/>
    <mergeCell ref="A104:A105"/>
    <mergeCell ref="A106:A107"/>
    <mergeCell ref="A108:A110"/>
    <mergeCell ref="A111:A112"/>
    <mergeCell ref="A113:A114"/>
    <mergeCell ref="A115:A116"/>
    <mergeCell ref="A117:A118"/>
    <mergeCell ref="A119:A120"/>
    <mergeCell ref="A121:A122"/>
    <mergeCell ref="A123:A124"/>
    <mergeCell ref="A125:A126"/>
    <mergeCell ref="A127:A129"/>
    <mergeCell ref="A130:A131"/>
    <mergeCell ref="A132:A134"/>
    <mergeCell ref="A135:A136"/>
    <mergeCell ref="A137:A138"/>
    <mergeCell ref="A139:A141"/>
    <mergeCell ref="A142:A143"/>
    <mergeCell ref="A144:A145"/>
    <mergeCell ref="A146:A148"/>
    <mergeCell ref="A149:A150"/>
    <mergeCell ref="A151:A152"/>
    <mergeCell ref="A153:A156"/>
    <mergeCell ref="A157:A159"/>
    <mergeCell ref="A160: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8:A189"/>
    <mergeCell ref="A190:A191"/>
    <mergeCell ref="A192:A193"/>
    <mergeCell ref="A194:A196"/>
    <mergeCell ref="A197:A198"/>
    <mergeCell ref="A199:A200"/>
    <mergeCell ref="A201:A203"/>
    <mergeCell ref="A204:A205"/>
    <mergeCell ref="A206:A207"/>
    <mergeCell ref="A208:A210"/>
    <mergeCell ref="A211:A212"/>
    <mergeCell ref="A213:A214"/>
    <mergeCell ref="A215:A216"/>
    <mergeCell ref="A217:A218"/>
    <mergeCell ref="A219:A221"/>
    <mergeCell ref="A222:A224"/>
    <mergeCell ref="A225:A226"/>
    <mergeCell ref="A227:A229"/>
    <mergeCell ref="A230:A231"/>
    <mergeCell ref="A232:A233"/>
    <mergeCell ref="A234:A235"/>
    <mergeCell ref="A236:A237"/>
    <mergeCell ref="B3:B5"/>
    <mergeCell ref="B9:B10"/>
    <mergeCell ref="B11:B12"/>
    <mergeCell ref="B14:B15"/>
    <mergeCell ref="B21:B22"/>
    <mergeCell ref="B25:B26"/>
    <mergeCell ref="B28:B29"/>
    <mergeCell ref="B31:B32"/>
    <mergeCell ref="B33:B36"/>
    <mergeCell ref="B38:B39"/>
    <mergeCell ref="B42:B44"/>
    <mergeCell ref="B48:B49"/>
    <mergeCell ref="B55:B56"/>
    <mergeCell ref="B57:B58"/>
    <mergeCell ref="B61:B63"/>
    <mergeCell ref="B64:B65"/>
    <mergeCell ref="B66:B68"/>
    <mergeCell ref="B70:B71"/>
    <mergeCell ref="B75:B76"/>
    <mergeCell ref="B79:B80"/>
    <mergeCell ref="B82:B83"/>
    <mergeCell ref="B84:B85"/>
    <mergeCell ref="B86:B87"/>
    <mergeCell ref="B88:B89"/>
    <mergeCell ref="B90:B91"/>
    <mergeCell ref="B92:B93"/>
    <mergeCell ref="B94:B95"/>
    <mergeCell ref="B96:B97"/>
    <mergeCell ref="B98:B99"/>
    <mergeCell ref="B100:B101"/>
    <mergeCell ref="B102:B103"/>
    <mergeCell ref="B104:B105"/>
    <mergeCell ref="B106:B107"/>
    <mergeCell ref="B108:B110"/>
    <mergeCell ref="B111:B112"/>
    <mergeCell ref="B113:B114"/>
    <mergeCell ref="B115:B116"/>
    <mergeCell ref="B117:B118"/>
    <mergeCell ref="B119:B120"/>
    <mergeCell ref="B121:B122"/>
    <mergeCell ref="B123:B124"/>
    <mergeCell ref="B125:B126"/>
    <mergeCell ref="B127:B129"/>
    <mergeCell ref="B130:B131"/>
    <mergeCell ref="B132:B134"/>
    <mergeCell ref="B135:B136"/>
    <mergeCell ref="B137:B138"/>
    <mergeCell ref="B139:B141"/>
    <mergeCell ref="B142:B143"/>
    <mergeCell ref="B144:B145"/>
    <mergeCell ref="B146:B148"/>
    <mergeCell ref="B149:B150"/>
    <mergeCell ref="B151:B152"/>
    <mergeCell ref="B153:B156"/>
    <mergeCell ref="B157:B159"/>
    <mergeCell ref="B160:B162"/>
    <mergeCell ref="B163:B164"/>
    <mergeCell ref="B165:B166"/>
    <mergeCell ref="B167:B168"/>
    <mergeCell ref="B169:B170"/>
    <mergeCell ref="B171:B172"/>
    <mergeCell ref="B173:B174"/>
    <mergeCell ref="B175:B176"/>
    <mergeCell ref="B177:B178"/>
    <mergeCell ref="B179:B180"/>
    <mergeCell ref="B181:B182"/>
    <mergeCell ref="B183:B184"/>
    <mergeCell ref="B185:B186"/>
    <mergeCell ref="B188:B189"/>
    <mergeCell ref="B190:B191"/>
    <mergeCell ref="B192:B193"/>
    <mergeCell ref="B194:B196"/>
    <mergeCell ref="B197:B198"/>
    <mergeCell ref="B199:B200"/>
    <mergeCell ref="B201:B203"/>
    <mergeCell ref="B204:B205"/>
    <mergeCell ref="B206:B207"/>
    <mergeCell ref="B208:B210"/>
    <mergeCell ref="B211:B212"/>
    <mergeCell ref="B213:B214"/>
    <mergeCell ref="B215:B216"/>
    <mergeCell ref="B217:B218"/>
    <mergeCell ref="B219:B221"/>
    <mergeCell ref="B222:B224"/>
    <mergeCell ref="B225:B226"/>
    <mergeCell ref="B227:B229"/>
    <mergeCell ref="B230:B231"/>
    <mergeCell ref="B232:B233"/>
    <mergeCell ref="B234:B235"/>
    <mergeCell ref="B236:B237"/>
    <mergeCell ref="C3:C5"/>
    <mergeCell ref="C42:C43"/>
    <mergeCell ref="D3:D5"/>
    <mergeCell ref="D42:D43"/>
    <mergeCell ref="E3:E5"/>
    <mergeCell ref="E42:E43"/>
    <mergeCell ref="F42:F43"/>
    <mergeCell ref="G42:G43"/>
    <mergeCell ref="H42:H43"/>
    <mergeCell ref="I42:I43"/>
  </mergeCells>
  <conditionalFormatting sqref="K5">
    <cfRule type="duplicateValues" dxfId="1" priority="1"/>
  </conditionalFormatting>
  <conditionalFormatting sqref="J4:J5">
    <cfRule type="duplicateValues" dxfId="1" priority="2"/>
  </conditionalFormatting>
  <pageMargins left="0.700694444444445" right="0.700694444444445" top="0.751388888888889" bottom="0.751388888888889" header="0.298611111111111" footer="0.298611111111111"/>
  <pageSetup paperSize="9" scale="42"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附件1-规范放射治疗类医疗服务项目价格表</vt:lpstr>
      <vt:lpstr>附件1-规范眼科类医疗服务项目价格表</vt:lpstr>
      <vt:lpstr>附件2-废止放射治疗类、眼科类医疗服务项目价格表</vt:lpstr>
      <vt:lpstr>附件3-放射治疗类立项指南映射关系</vt:lpstr>
      <vt:lpstr>附件3-眼科类医疗服务项目映射关系表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yibao</cp:lastModifiedBy>
  <dcterms:created xsi:type="dcterms:W3CDTF">2025-09-08T08:52:00Z</dcterms:created>
  <dcterms:modified xsi:type="dcterms:W3CDTF">2025-11-11T11:36:02Z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89A6FA19BAFA40BA9D4269C27C07FB1F_13</vt:lpwstr>
  </property>
  <property fmtid="{D5CDD505-2E9C-101B-9397-08002B2CF9AE}" pid="4" name="KSOReadingLayout">
    <vt:bool>false</vt:bool>
  </property>
</Properties>
</file>