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规范康复类医疗服务项目价格表" sheetId="6" r:id="rId1"/>
    <sheet name="医保支付表" sheetId="9" r:id="rId2"/>
    <sheet name="价格目录废止项目" sheetId="7" r:id="rId3"/>
    <sheet name="诊疗目录废止项目" sheetId="10" r:id="rId4"/>
    <sheet name="映射关系"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<sst xmlns="http://schemas.openxmlformats.org/spreadsheetml/2006/main" count="1694" uniqueCount="664">
  <si>
    <t>附件1</t>
  </si>
  <si>
    <t>规范康复类医疗服务项目价格表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</si>
  <si>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</si>
  <si>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</si>
  <si>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</si>
  <si>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</si>
  <si>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</si>
  <si>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</si>
  <si>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</si>
  <si>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</si>
  <si>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</si>
  <si>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</si>
  <si>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</si>
  <si>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</si>
  <si>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</si>
  <si>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</si>
  <si>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</si>
  <si>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</si>
  <si>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</si>
  <si>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01每增加10分钟加收33%</t>
  </si>
  <si>
    <t>01人工智能辅助训练</t>
  </si>
  <si>
    <t>半小时</t>
  </si>
  <si>
    <t>1.每日限计费1个小时。2.此项目价格构成已涵盖声、光、电等各种感觉刺激费用，用于同一治疗目的时不再重复收取相关物理治疗项目费用。</t>
  </si>
  <si>
    <t>60</t>
  </si>
  <si>
    <t>1-1</t>
  </si>
  <si>
    <t>015200000010001</t>
  </si>
  <si>
    <t>意识功能训练-每增加10分钟（加收）</t>
  </si>
  <si>
    <t>每增加10分钟</t>
  </si>
  <si>
    <t>1-2</t>
  </si>
  <si>
    <t>015200000010100</t>
  </si>
  <si>
    <t>意识功能训练-人工智能辅助训练（扩展）</t>
  </si>
  <si>
    <t>54</t>
  </si>
  <si>
    <t>48</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</si>
  <si>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</si>
  <si>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</si>
  <si>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</si>
  <si>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</si>
  <si>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1.每日限计费1个小时。</t>
  </si>
  <si>
    <t>2-1</t>
  </si>
  <si>
    <t>015200000020001</t>
  </si>
  <si>
    <t>认知功能训练-每增加10分钟加收(加收）</t>
  </si>
  <si>
    <t>2-2</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</si>
  <si>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</si>
  <si>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</si>
  <si>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</si>
  <si>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</si>
  <si>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</si>
  <si>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</si>
  <si>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3-1</t>
  </si>
  <si>
    <t>015200000030001</t>
  </si>
  <si>
    <t>吞咽功能训练-每增加10分钟加收(加收）</t>
  </si>
  <si>
    <t>3-2</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</si>
  <si>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</si>
  <si>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</si>
  <si>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</si>
  <si>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</si>
  <si>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</si>
  <si>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</si>
  <si>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4-1</t>
  </si>
  <si>
    <t>015200000040001</t>
  </si>
  <si>
    <t>言语功能训练-每增加10分钟加收(加收）</t>
  </si>
  <si>
    <t>4-2</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</si>
  <si>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</si>
  <si>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</si>
  <si>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</si>
  <si>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</si>
  <si>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</si>
  <si>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</si>
  <si>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01每增加10分钟加收33%。
11运动功能训练（水中）加收50%</t>
  </si>
  <si>
    <t>1.每日限计费100分钟。</t>
  </si>
  <si>
    <t>5-1</t>
  </si>
  <si>
    <t>015200000050001</t>
  </si>
  <si>
    <t>运动功能训练-每增加10分钟加收(加收）</t>
  </si>
  <si>
    <t>5-2</t>
  </si>
  <si>
    <t>015200000050011</t>
  </si>
  <si>
    <t>运动功能训练-运动功能训练（水中）(加收）</t>
  </si>
  <si>
    <t>5-3</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</si>
  <si>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</si>
  <si>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</si>
  <si>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</si>
  <si>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</si>
  <si>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</si>
  <si>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</si>
  <si>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每日限收取一个计价单位。</t>
  </si>
  <si>
    <t>6-1</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</si>
  <si>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</si>
  <si>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</si>
  <si>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</si>
  <si>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</si>
  <si>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</si>
  <si>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</si>
  <si>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7-1</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</si>
  <si>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</si>
  <si>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</si>
  <si>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</si>
  <si>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</si>
  <si>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</si>
  <si>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</si>
  <si>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8-1</t>
  </si>
  <si>
    <t>015200000080001</t>
  </si>
  <si>
    <t>生活技能康复训练-每增加10分钟加收(加收）</t>
  </si>
  <si>
    <t>8-2</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</si>
  <si>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</si>
  <si>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</si>
  <si>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</si>
  <si>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</si>
  <si>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</si>
  <si>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9-1</t>
  </si>
  <si>
    <t>015200000090001</t>
  </si>
  <si>
    <t>职业技能康复训练-每增加10分钟加收(加收）</t>
  </si>
  <si>
    <t>9-2</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</si>
  <si>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</si>
  <si>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</si>
  <si>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</si>
  <si>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</si>
  <si>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</si>
  <si>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10-1</t>
  </si>
  <si>
    <t>015200000100001</t>
  </si>
  <si>
    <t>神经发育障碍康复训练（个体）-每增加10分钟加收(加收）</t>
  </si>
  <si>
    <t>10-2</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</si>
  <si>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</si>
  <si>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</si>
  <si>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</si>
  <si>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</si>
  <si>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</si>
  <si>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11-1</t>
  </si>
  <si>
    <t>015200000110001</t>
  </si>
  <si>
    <t>神经发育障碍康复训练（团体）-每增加10分钟加收(加收）</t>
  </si>
  <si>
    <t>11-2</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</si>
  <si>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</si>
  <si>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</si>
  <si>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</si>
  <si>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</si>
  <si>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</si>
  <si>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</si>
  <si>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01人工智能辅助检查</t>
  </si>
  <si>
    <t>次</t>
  </si>
  <si>
    <t>不与临床量表项目同时收取。</t>
  </si>
  <si>
    <t>12-1</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</si>
  <si>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</si>
  <si>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</si>
  <si>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</si>
  <si>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</si>
  <si>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</si>
  <si>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13-1</t>
  </si>
  <si>
    <t>015100000020100</t>
  </si>
  <si>
    <t>吞咽功能检查-人工智能辅助训练（扩展）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</si>
  <si>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</si>
  <si>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</si>
  <si>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</si>
  <si>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14-1</t>
  </si>
  <si>
    <t>015100000030100</t>
  </si>
  <si>
    <t>言语功能检查-人工智能辅助检查</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</si>
  <si>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</si>
  <si>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</si>
  <si>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</si>
  <si>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</si>
  <si>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15-1</t>
  </si>
  <si>
    <t>015100000040100</t>
  </si>
  <si>
    <t>运动功能检查-人工智能辅助检查</t>
  </si>
  <si>
    <t>015100000050000</t>
  </si>
  <si>
    <t>脏器功能检查</t>
  </si>
  <si>
    <t>应用各种工具、仪器设备等方式，对患者的运动心功能、运动肺功能、呼吸肌功能、膀胱容量等脏器功能进行检查分析，做出脏器功能有无障碍及严重程度的判断。</t>
  </si>
  <si>
    <t>16-1</t>
  </si>
  <si>
    <t>015100000050100</t>
  </si>
  <si>
    <t>脏器功能检查-人工智能辅助检查</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</si>
  <si>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</si>
  <si>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</si>
  <si>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</si>
  <si>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17-1</t>
  </si>
  <si>
    <t>015100000060100</t>
  </si>
  <si>
    <t>神经发育障碍检查-人工智能辅助检查</t>
  </si>
  <si>
    <t>使用说明：
1.上述内容以康复治疗为重点，按照功能障碍类型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康复类项目在操作层面存在差异，但在价格项目和定价水平层面具备合并同类项的条件，立项指南对目前常用的康复类项目进行了合并。制定“康复类”医疗服务项目价格时，充分体现技术劳务价值及不同类型医院的成本投入，使收费水平覆盖绝大部分康复类项目，使不同类型医院整合前后康复类项目收费水平大体相当；医疗服务的政府指导价为最高限价，下浮不限；同时，医疗机构、医务人员实施康复治疗过程中有关创新改良，采取“现有项目兼容”的方式简化处理，无需申报新增医疗服务价格项目，直接按照对应的整合项目执行即可。
2.上述内容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上述内容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4.上述内容所称“扩展项”，指同一项目下以不同方式提供或在不同场景应用时，只扩展价格项目适用范围、不额外加价的一类子项，子项的价格按主项目执行。
5.上述内容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耗以外的其他耗材，按照《天津市一次性医疗器械和医用材料收费项目目录》收费，同时按照实际采购价格零差率销售。”涉及现行除外耗材不属于基本物耗，不在一次性耗材目录内的单独表述。
6.上述内容中涉及“包括……”“……等”的，属于开放型表述，所指对象不仅局限于表述中列明的事项，也包括未列明的同类事项。
7.上述内容所称的“人工智能辅助检查或训练”是指应用人工智能技术辅助进行的康复检查或训练，不得与主项目同时收费。
8.上述内容中指的团体训练人数不得超过15人。</t>
  </si>
  <si>
    <t>附件2</t>
  </si>
  <si>
    <t>规范康复类医疗服务项目医保支付标准表</t>
  </si>
  <si>
    <t>支付单位</t>
  </si>
  <si>
    <t>备注</t>
  </si>
  <si>
    <t>医保最高支付标准（元）</t>
  </si>
  <si>
    <t>项目等级</t>
  </si>
  <si>
    <t>增负比例</t>
  </si>
  <si>
    <t>支付范围</t>
  </si>
  <si>
    <t>B</t>
  </si>
  <si>
    <t>7</t>
  </si>
  <si>
    <t>8</t>
  </si>
  <si>
    <t>9</t>
  </si>
  <si>
    <t>10</t>
  </si>
  <si>
    <t>11</t>
  </si>
  <si>
    <t>C</t>
  </si>
  <si>
    <t>12</t>
  </si>
  <si>
    <t>13</t>
  </si>
  <si>
    <t>14</t>
  </si>
  <si>
    <t>15</t>
  </si>
  <si>
    <t>16</t>
  </si>
  <si>
    <t>A</t>
  </si>
  <si>
    <t>附件3</t>
  </si>
  <si>
    <t>废止医疗服务项目价格</t>
  </si>
  <si>
    <t>项目内涵</t>
  </si>
  <si>
    <t>除外内容</t>
  </si>
  <si>
    <t>MBBZX015</t>
  </si>
  <si>
    <t>引导式教育训练</t>
  </si>
  <si>
    <t>自主定价</t>
  </si>
  <si>
    <t>自主定价（60元/次）</t>
  </si>
  <si>
    <t>MBEZX001</t>
  </si>
  <si>
    <t>知觉障碍康复训练</t>
  </si>
  <si>
    <t>KAZ38907</t>
  </si>
  <si>
    <t>认知矫正治疗(CCRT)</t>
  </si>
  <si>
    <t>试行价格</t>
  </si>
  <si>
    <t>试行价格65</t>
  </si>
  <si>
    <t>TTJK0896</t>
  </si>
  <si>
    <t>体感互动康复训练</t>
  </si>
  <si>
    <t>试行价格130</t>
  </si>
  <si>
    <t>TJJM0032</t>
  </si>
  <si>
    <t>感觉训练</t>
  </si>
  <si>
    <t>MBFZX001</t>
  </si>
  <si>
    <t>儿童认知能力训练</t>
  </si>
  <si>
    <t>MBFZX002</t>
  </si>
  <si>
    <t>儿童适应能力训练</t>
  </si>
  <si>
    <t>MBGZX001</t>
  </si>
  <si>
    <t>认知行为塑造训练</t>
  </si>
  <si>
    <t>MBDZX010</t>
  </si>
  <si>
    <t>吞咽障碍电刺激训练</t>
  </si>
  <si>
    <t>MBDZX001</t>
  </si>
  <si>
    <t>口吃训练</t>
  </si>
  <si>
    <t>TTJK0102</t>
  </si>
  <si>
    <t>口吃病矫治</t>
  </si>
  <si>
    <t>疗程</t>
  </si>
  <si>
    <t>MBDZX002</t>
  </si>
  <si>
    <t>失语症训练</t>
  </si>
  <si>
    <t>MBDZX006</t>
  </si>
  <si>
    <t>儿童听力障碍语言训练</t>
  </si>
  <si>
    <t>MBDZX007</t>
  </si>
  <si>
    <t>构音障碍训练</t>
  </si>
  <si>
    <t>MBDZX004</t>
  </si>
  <si>
    <t>儿童语言障碍训练</t>
  </si>
  <si>
    <t>MBDZX005</t>
  </si>
  <si>
    <t>孤独症儿童语言障碍训练</t>
  </si>
  <si>
    <t>MBDZX008</t>
  </si>
  <si>
    <t>发声障碍训练</t>
  </si>
  <si>
    <t>MBDZX009</t>
  </si>
  <si>
    <t>无喉者发声障碍训练</t>
  </si>
  <si>
    <t>TTJK0182</t>
  </si>
  <si>
    <t>计算机言语疾病矫治</t>
  </si>
  <si>
    <t>TTJA0310</t>
  </si>
  <si>
    <t>语言功能训练</t>
  </si>
  <si>
    <t>TTJK0710</t>
  </si>
  <si>
    <t>语言功能训练（指电子耳蜗植入后训练）</t>
  </si>
  <si>
    <t>TTJK0183</t>
  </si>
  <si>
    <t>听力整合及语言训练</t>
  </si>
  <si>
    <t>TTJK0871</t>
  </si>
  <si>
    <t>颈椎病美式整脊治疗</t>
  </si>
  <si>
    <t>TTJK0872</t>
  </si>
  <si>
    <t>胸椎病美式整脊治疗</t>
  </si>
  <si>
    <t>TTJK0873</t>
  </si>
  <si>
    <t>腰椎间盘突出美式整脊治疗</t>
  </si>
  <si>
    <t>TTJK0874</t>
  </si>
  <si>
    <t>骶髂关节紊乱症美式整脊治疗</t>
  </si>
  <si>
    <t>TTJK0875</t>
  </si>
  <si>
    <t>四肢关节错缝美式整脊治疗</t>
  </si>
  <si>
    <t>TTJK0876</t>
  </si>
  <si>
    <t>肩周炎美式整脊治疗</t>
  </si>
  <si>
    <t>TTJK0877</t>
  </si>
  <si>
    <t>退行性膝关节炎美式整脊治疗</t>
  </si>
  <si>
    <t>MBBVF001</t>
  </si>
  <si>
    <t>脊柱关节松动训练</t>
  </si>
  <si>
    <t>MBBHY001</t>
  </si>
  <si>
    <t>颈部综合运动训练</t>
  </si>
  <si>
    <t>MBBVG002</t>
  </si>
  <si>
    <t>腰背肌器械训练</t>
  </si>
  <si>
    <t>MBBXA001</t>
  </si>
  <si>
    <t>下肢综合运动训练</t>
  </si>
  <si>
    <t>MBBZX009</t>
  </si>
  <si>
    <t>减重支持系统训练</t>
  </si>
  <si>
    <t>MBBZX010</t>
  </si>
  <si>
    <t>电动起立床训练</t>
  </si>
  <si>
    <t>MBBZX011</t>
  </si>
  <si>
    <t>跑台康复训练</t>
  </si>
  <si>
    <t>自主定价（100元/次）</t>
  </si>
  <si>
    <t>MBBZX012</t>
  </si>
  <si>
    <t>功率自行车康复训练</t>
  </si>
  <si>
    <t>MBBXA003</t>
  </si>
  <si>
    <t>平衡生物反馈训练</t>
  </si>
  <si>
    <t>MBBZX013</t>
  </si>
  <si>
    <t>肢体平衡功能训练</t>
  </si>
  <si>
    <t>MBCWR001</t>
  </si>
  <si>
    <t>徒手手功能训练</t>
  </si>
  <si>
    <t>MBCWR002</t>
  </si>
  <si>
    <t>器械手功能训练</t>
  </si>
  <si>
    <t>MBBX7002</t>
  </si>
  <si>
    <t>小关节松动训练</t>
  </si>
  <si>
    <t>MBBX7003</t>
  </si>
  <si>
    <t>大关节松动训练</t>
  </si>
  <si>
    <t>TTJM0020</t>
  </si>
  <si>
    <t>文体训练</t>
  </si>
  <si>
    <t>MBBZX002</t>
  </si>
  <si>
    <t>等速肌力训练</t>
  </si>
  <si>
    <t>MBCZX001</t>
  </si>
  <si>
    <t>身体功能障碍作业疗法训练</t>
  </si>
  <si>
    <t>MBBW6001</t>
  </si>
  <si>
    <t>偏瘫肢体综合训练</t>
  </si>
  <si>
    <t>MBBW6002</t>
  </si>
  <si>
    <t>脑瘫肢体综合训练</t>
  </si>
  <si>
    <t>MBBW6003</t>
  </si>
  <si>
    <t>截瘫肢体综合训练</t>
  </si>
  <si>
    <t>MBBW6004</t>
  </si>
  <si>
    <t>四肢瘫肢体综合训练</t>
  </si>
  <si>
    <t>MBBW6005</t>
  </si>
  <si>
    <t>截肢肢体综合训练</t>
  </si>
  <si>
    <t>MBBWA001</t>
  </si>
  <si>
    <t>上肢综合运动训练</t>
  </si>
  <si>
    <t>MBBWR001</t>
  </si>
  <si>
    <t>烧伤后手功能训练</t>
  </si>
  <si>
    <t>单侧</t>
  </si>
  <si>
    <t>MBBX7001</t>
  </si>
  <si>
    <t>烧伤后关节功能训练</t>
  </si>
  <si>
    <t>每关节</t>
  </si>
  <si>
    <t>MBBZH001</t>
  </si>
  <si>
    <t>腰部综合运动训练</t>
  </si>
  <si>
    <t>MBBZX001</t>
  </si>
  <si>
    <t>转移动作训练</t>
  </si>
  <si>
    <t>MBBZX003</t>
  </si>
  <si>
    <t>持续性被动关节活动范围训练(CPM)</t>
  </si>
  <si>
    <t>MBBZX004</t>
  </si>
  <si>
    <t>床边徒手肢体运动训练</t>
  </si>
  <si>
    <t>MBBZX005</t>
  </si>
  <si>
    <t>博巴斯训练(Bobath)</t>
  </si>
  <si>
    <t>MBBZX006</t>
  </si>
  <si>
    <t>布伦斯特伦训练(Brunnstrom)</t>
  </si>
  <si>
    <t>MBBZX007</t>
  </si>
  <si>
    <t>本体感觉神经肌肉促进训练(PNF)</t>
  </si>
  <si>
    <t>MBBZX008</t>
  </si>
  <si>
    <t>运动再学习训练(MRP)</t>
  </si>
  <si>
    <t>MBBXA002</t>
  </si>
  <si>
    <t>站立+步行能力综合训练</t>
  </si>
  <si>
    <t>MBBZX014</t>
  </si>
  <si>
    <t>运动协调性训练</t>
  </si>
  <si>
    <t>MBBZX016</t>
  </si>
  <si>
    <t>烧伤功能训练床治疗</t>
  </si>
  <si>
    <t>MBBZX017</t>
  </si>
  <si>
    <t>截肢术后康复训练</t>
  </si>
  <si>
    <t>MBBZX019</t>
  </si>
  <si>
    <t>耐力训练</t>
  </si>
  <si>
    <t>MBHZX002</t>
  </si>
  <si>
    <t>轮椅篮球训练</t>
  </si>
  <si>
    <t>MBHZX003</t>
  </si>
  <si>
    <t>轮椅跑台训练</t>
  </si>
  <si>
    <t>MBHZX004</t>
  </si>
  <si>
    <t>轮椅体操训练</t>
  </si>
  <si>
    <t>MBAW6001</t>
  </si>
  <si>
    <t>水中肢体功能训练</t>
  </si>
  <si>
    <t>MBAZX001</t>
  </si>
  <si>
    <t>步行浴训练</t>
  </si>
  <si>
    <t>MBAZX002</t>
  </si>
  <si>
    <t>电动浴缸训练</t>
  </si>
  <si>
    <t>MBAZX003</t>
  </si>
  <si>
    <t>水中步行运动训练</t>
  </si>
  <si>
    <t>KFA19901</t>
  </si>
  <si>
    <t>平衡训练</t>
  </si>
  <si>
    <t>MBBVG001</t>
  </si>
  <si>
    <t>呼吸训练</t>
  </si>
  <si>
    <t>TTJL0085</t>
  </si>
  <si>
    <t>手部职业治疗-手指</t>
  </si>
  <si>
    <t>TTJL0086</t>
  </si>
  <si>
    <t>手部职业治疗-手掌（含手指）</t>
  </si>
  <si>
    <t>TTJL0087</t>
  </si>
  <si>
    <t>手部职业治疗-前臂（含手指、手掌）</t>
  </si>
  <si>
    <t>TTJL0088</t>
  </si>
  <si>
    <t>手部职业治疗-长臂（含手指、手掌、前臂）</t>
  </si>
  <si>
    <t>MBHZX001</t>
  </si>
  <si>
    <t>轮椅技能训练</t>
  </si>
  <si>
    <t>MBBZX018</t>
  </si>
  <si>
    <t>假肢使用训练</t>
  </si>
  <si>
    <t>MBCZZ001</t>
  </si>
  <si>
    <t>自助具制作</t>
  </si>
  <si>
    <t>MBCZX005</t>
  </si>
  <si>
    <t>辅助(器)具作业疗法训练</t>
  </si>
  <si>
    <t>MAHZZ002</t>
  </si>
  <si>
    <t>轮椅肢位摆放评定</t>
  </si>
  <si>
    <t>MAZW6002</t>
  </si>
  <si>
    <t>截肢患者初期评价</t>
  </si>
  <si>
    <t>MAZW6003</t>
  </si>
  <si>
    <t>截肢患者中期评价</t>
  </si>
  <si>
    <t>MAZW6004</t>
  </si>
  <si>
    <t>截肢患者末期评价</t>
  </si>
  <si>
    <t>TJJM0033</t>
  </si>
  <si>
    <t>独立生活能力训练</t>
  </si>
  <si>
    <t>TJJM0031</t>
  </si>
  <si>
    <t>家务劳动训练</t>
  </si>
  <si>
    <t>TTJK0892</t>
  </si>
  <si>
    <t>社会认知与互动训练</t>
  </si>
  <si>
    <t>试行价格300</t>
  </si>
  <si>
    <t>MBCZX004</t>
  </si>
  <si>
    <t>日常生活动作训练</t>
  </si>
  <si>
    <t>TJJM0034</t>
  </si>
  <si>
    <t>家庭康复技巧训练指导</t>
  </si>
  <si>
    <t>TTJK0894</t>
  </si>
  <si>
    <t>社交技能训练</t>
  </si>
  <si>
    <t>试行价格200</t>
  </si>
  <si>
    <t>MAKZY001</t>
  </si>
  <si>
    <t>徒手职业能力评定</t>
  </si>
  <si>
    <t>自主定价100</t>
  </si>
  <si>
    <t>MAKZY002</t>
  </si>
  <si>
    <t>器械职业能力评定</t>
  </si>
  <si>
    <t>MBKZX002</t>
  </si>
  <si>
    <t>职业功能训练</t>
  </si>
  <si>
    <t>MBKZX003</t>
  </si>
  <si>
    <t>工作模拟训练</t>
  </si>
  <si>
    <t>MAFAZ002</t>
  </si>
  <si>
    <t>失认症评定</t>
  </si>
  <si>
    <t>TTJM0012</t>
  </si>
  <si>
    <t>认知知觉功能检查</t>
  </si>
  <si>
    <t>元</t>
  </si>
  <si>
    <t>MAMZY003</t>
  </si>
  <si>
    <t>康复综合评定</t>
  </si>
  <si>
    <t>MAGAZ002</t>
  </si>
  <si>
    <t>失语症筛查</t>
  </si>
  <si>
    <t>MAGAZ004</t>
  </si>
  <si>
    <t>儿童言语障碍筛查表</t>
  </si>
  <si>
    <t>MAGAZ013</t>
  </si>
  <si>
    <t>口吃检查</t>
  </si>
  <si>
    <t>MAGAZ007</t>
  </si>
  <si>
    <t>言语评估检查</t>
  </si>
  <si>
    <t>MAGAZ017</t>
  </si>
  <si>
    <t>儿童语言障碍检查</t>
  </si>
  <si>
    <t>MAGAZ014</t>
  </si>
  <si>
    <t>语音频谱分析检查</t>
  </si>
  <si>
    <t>MABX7001</t>
  </si>
  <si>
    <t>关节活动度检查</t>
  </si>
  <si>
    <t>自主定价（50元/每关节）（最高200元）</t>
  </si>
  <si>
    <t>MAHWR001</t>
  </si>
  <si>
    <t>手功能评定</t>
  </si>
  <si>
    <t>MAZW6005</t>
  </si>
  <si>
    <t>肢体形态学测量</t>
  </si>
  <si>
    <t>自主定价（80元/次）</t>
  </si>
  <si>
    <t>MABX8001</t>
  </si>
  <si>
    <t>肌张力评定</t>
  </si>
  <si>
    <t>MABX8002</t>
  </si>
  <si>
    <t>等速肌力测定</t>
  </si>
  <si>
    <t>自主定价（200元/次</t>
  </si>
  <si>
    <t>MABX8004</t>
  </si>
  <si>
    <t>肌肉疲劳度测定</t>
  </si>
  <si>
    <t>MABW6001</t>
  </si>
  <si>
    <t>偏瘫肢体功能评定</t>
  </si>
  <si>
    <t>市场调节价</t>
  </si>
  <si>
    <t>MABXA003</t>
  </si>
  <si>
    <t>步态动力学分析检查（步态分析检查）</t>
  </si>
  <si>
    <t>FFA04704</t>
  </si>
  <si>
    <t>平衡试验</t>
  </si>
  <si>
    <t>附件4</t>
  </si>
  <si>
    <t>项目
名称</t>
  </si>
  <si>
    <t>项目
内涵</t>
  </si>
  <si>
    <t>除外
内容</t>
  </si>
  <si>
    <t>项目
等级</t>
  </si>
  <si>
    <t>增负
比例</t>
  </si>
  <si>
    <t>支付
单位</t>
  </si>
  <si>
    <t>医保最高支付标准(元)</t>
  </si>
  <si>
    <t>支付
范围</t>
  </si>
  <si>
    <t>对智力和行为有障碍的患儿进行注意力、操作能力、模仿能力、依从行为、行为控制力、交往沟通能力康复训练。</t>
  </si>
  <si>
    <t>对单侧忽略、躯体失认、手指失认、空间知觉障碍、物品失认、面容失认、结构性失用、意念运动性失用、意念性失用等进行一对一康复训练。记录训练成绩。</t>
  </si>
  <si>
    <t>限器质性病变导致的认知知觉功能障碍。 1 个疾病过程支付不超过 3 个月。</t>
  </si>
  <si>
    <t>根据患儿的心理行为特点，利用实物、图片、玩具、教材对患儿注意力、基本概念、观察能力、分类、判断、解决问题、计算等方面的能力进行训练。</t>
  </si>
  <si>
    <t>根据患儿的社会生活能力特点，利用实物、图片、玩具、游戏、生活情景训练患儿对外界刺激的反应、满足自己及他人的需求、自我管理、社会交往、社会常识、生活自理等能力。</t>
  </si>
  <si>
    <t>由心理医生一对一对患者的情绪、注意力、操作能力、模仿能力、依从行为、行为控制力、交往沟通能力等进行矫正和塑造训练。</t>
  </si>
  <si>
    <t>利用电刺激治疗仪对患者的吞咽肌群进行低频电刺激，同时进行冰刺激、舌唇、下颌运动训练、进食训练。</t>
  </si>
  <si>
    <t>限中、重度功能障碍；限三级医院康复科或康复专科医院使用。 1 个疾病过程支付不超过 3 个月。</t>
  </si>
  <si>
    <t>利用直接训练方法和对家属的指导，帮助患者控制言语节律与速度、音量、语音、呼吸和呼吸气流的控制、韵律、说话态度等方面进行训练。</t>
  </si>
  <si>
    <t xml:space="preserve"> </t>
  </si>
  <si>
    <t>利用实物、图片或仪器，对患者在听理解、复述、命名、朗读、阅读理解、书写等语言模式及其在单词水平、句子水平、短文水平、文章水平等方面的训练。</t>
  </si>
  <si>
    <t>限器质性病变导致的中、重度语言障碍。 1 个疾病过程支付不超过 3 个月；每日支付不超过 1 次。</t>
  </si>
  <si>
    <t>利用乐器、听觉训练仪、图片、实物等对患儿的听觉能力和言语表达能力进行训练。</t>
  </si>
  <si>
    <t>6岁以下听力障碍儿童，由取得听觉口语师资格的人员开展，以个别化训练为主要方式，每周最多支付一次，支付不超过一年。</t>
  </si>
  <si>
    <t>指导患者进行呼吸训练、放松训练、构音改善训练、克服鼻音化训练、克服费力音训练、克服气息音训练、韵律训练、语音工作站、交流系统应用训练等对患者进行发声及矫正错误发音的训练。</t>
  </si>
  <si>
    <t>利用实物、玩具、图片、镶嵌板、交流图板治疗仪对患儿进行交流态度、事物基本概念的理解、事物符号(含手势语、幼儿语、成人语)的理解、语法规则的理解以及文字的认读、书写和言语表达方面训练。</t>
  </si>
  <si>
    <t>利用实物、玩具、图片、镶嵌板、交流图板治疗仪等用具对患儿语言交流方面进行综合训练。</t>
  </si>
  <si>
    <t>通过体位与呼吸功能的改善训练、放松训练、持续发声训练，改善异常音调、音量、音质训练以及正确用声方法的指导和发声障碍后的治疗。</t>
  </si>
  <si>
    <t>通过特殊培训对喉摘除患者利用食管打嗝的练习、空咽的练习、元音的加入、辅音的加入、加快速度、延长气流时间、词和句子的联系、音调和语气等方法进行特殊的发声训练。</t>
  </si>
  <si>
    <t>专人训练一对一，仪器、人工同</t>
  </si>
  <si>
    <t>限儿童</t>
  </si>
  <si>
    <t>利用不同手法力度，徒手对患者颈椎、胸椎、腰椎、骶尾各关节进行不同方向的被动手法操作训练，扩大关节活动范围训练，缓解疼痛训练。</t>
  </si>
  <si>
    <t>利用各种颈部综合运动训练设备，为患者进行被动的、辅助主动的、主动的、抗阻的关节活动范围训练、肌力训练、局部缓解肌肉痉挛训练、功能活动能力训练、姿势矫正训练及器械训练。</t>
  </si>
  <si>
    <t xml:space="preserve">限器质性病变导致的肌力、关节活动度和平衡功能障碍的患者， 1 个疾病过程支付不超过 3 个月；每日支付不超过 2 次（包括项目合并计算）。与偏瘫、脑瘫或截瘫肢体综合训练同时使用时只支付其中 1 项。 </t>
  </si>
  <si>
    <t>采用腰背肌训练器进行腰背肌训练，训练时根据腰背肌力量选择负荷量。</t>
  </si>
  <si>
    <t>利用各种下肢综合运动训练仪器或设备，徒手为患者进行被动的、辅助主动的、主动的、抗阻的关节活动范围训练、肌力训练、局部缓解肌肉痉挛训练、局部肌肉牵拉训练、协调性训练、平衡能力训练、步行能力训练，功能活动能力训练及器械训练。</t>
  </si>
  <si>
    <t>利用减重支持仪，穿戴悬吊背心，根据其残存的运动功能状况调整气压，并固定气压阀，拉紧悬吊拉扣后，徒手对患者进行被动的、辅助主动的、主动的减重步行训练,平衡功能训练,下肢协调性训练。</t>
  </si>
  <si>
    <t>由神经、肌肉、骨骼疾患导致的独立行走障碍患者，支付不超过30天。</t>
  </si>
  <si>
    <t>利用电动起立床，根据病情在不同的角度下，对患者实施被动的站立训练。</t>
  </si>
  <si>
    <t>住院期间，以减少卧床并发症为治疗目的或者以直立行动为康复目标，支付不超过30天。</t>
  </si>
  <si>
    <t>根据患者具体情况，采用可调速度、可调坡度的康复训练跑台对患者进行康复训练。</t>
  </si>
  <si>
    <t>根据患者具体情况,采用可调速度、可调功率的功率车对患者进行康复训练。训练中对心率进行监测。</t>
  </si>
  <si>
    <t>采用视听觉生物反馈训练仪对双下肢对称负重、重心转移、单腿负重、重心主动控制转移、稳定极限等技能进行训练。</t>
  </si>
  <si>
    <t>指小脑性疾病、前庭功能障碍及肢体功能障碍的平衡训练。利用坐位、爬行位、单膝跪位、双膝跪位、单足立位、双足立位，对患者进行徒手的静态平衡训练，动态平衡训练，保护性姿势反应的动作训练，功能性平衡能力训练。</t>
  </si>
  <si>
    <t>有明确的平衡功能障碍，一个疾病过程支付不超过90天。</t>
  </si>
  <si>
    <t>利用徒手的方法进行的各种手部功能训练或者进行手工艺制作和训练，必要时进行手法治疗或指导。</t>
  </si>
  <si>
    <t>支具</t>
  </si>
  <si>
    <t>有明确的手功能障碍，一个疾病过程支付不超过90天。</t>
  </si>
  <si>
    <t>利用仪器设定特定的治疗程序或者器械进行手部功能训练，含使用电脑辅助游戏以及手工艺制作活动，必要时给予指导。</t>
  </si>
  <si>
    <t>利用不同手法力度，徒手对患者腕、掌指、指间、踝及足部的关节，进行不同方向的被动手法操作训练，扩大关节活动范围训练，缓解疼痛训练。</t>
  </si>
  <si>
    <t>利用不同手法力度，徒手对患者肩、肘、髋及膝关节进行不同方向的被动手法操作训练，扩大关节活动范围训练，缓解疼痛训练。</t>
  </si>
  <si>
    <t>有明确的关节活动障碍，一个疾病过程支付不超过90天。</t>
  </si>
  <si>
    <t>采用等速肌力训练仪，选择不同训练肌群，选择不同的训练配件，将患者固定，选择训练速度，训练模式，设定训练量。</t>
  </si>
  <si>
    <t>利用各种运动训练设备，对身体功能障碍的患者进行主动、被动、辅助主动的关节活动度、肌力、缓解局部痉挛以及姿势矫正等功能训练。</t>
  </si>
  <si>
    <t>限器质性病变导致的生活、工作能力障碍。 1 个疾病过程支付不超过 3 个月；每日支付不超过 1 次。</t>
  </si>
  <si>
    <t>通过徒手的方式，对患者进行身体关节活动度训练，调整异常肌张力训练，诱发患者主动活动能力训练，协调性功能训练，平衡功能训练，日常生活动作能力综合训练。</t>
  </si>
  <si>
    <t>1 个疾病过程支付不超过 3 个月。与床边徒手肢体运动训练、博巴斯训练、布伦斯特伦训练、颈部综合运动训练、站立+步行能力综合训练、腰部综合运动训练、转移动作训练、本体感觉神经肌肉促进训练(PNF)、呼吸训练、上肢综合运动训练、下肢综合运动训练、运动再学习训练(MRP)、腰背肌器械训练、平衡生物反馈训练、烧伤后关节功能训练、持续性被动关节活动范围训练(CPM)、四肢瘫肢体综合训练中的某项同时使用时，只支付其中 1 项。</t>
  </si>
  <si>
    <t>通过徒手的方式，对患者进行身体关节活动度训练，调整异常肌张力训练，诱发患者主动活动能力训练，协调性功能训练，平衡功能训练，日常生活动作能力综合训练及运动发育的诱发和感觉统合训练。</t>
  </si>
  <si>
    <t>限儿童。 3 岁以前，每年支付不超过 6 个月； 3 岁以后，每年支付不超过 3 个月。支付总年限不超过 5 年。与床边徒手肢体运动训练、博巴斯训练、布伦斯特伦训练、颈部综合运动训练、站立+步行能力综合训练、腰部综合运动训练、转移动作训练、本体感觉神经肌肉促进训练(PNF)、呼吸训练、上肢综合运动训练、下肢综合运动训练、运动再学习训练(MRP)、腰背肌器械训练、平衡生物反馈训练、烧伤后关节功能训练、持续性被动关节活动范围训练(CPM)、四肢瘫肢体综合训练、烧伤功能训练床治疗中的某项同时使用时只支付其中 1 项。</t>
  </si>
  <si>
    <t>通过徒手的方式，对患者躯干及双侧下肢进行关节活动度训练，调整异常肌张力训练，提高患者残存肌力训练，转移动作训练，平衡功能训练，步行能力训练，日常生活动作能力综合训练。</t>
  </si>
  <si>
    <t>1 个疾病过程支付不超过 3 个月。与床边徒手肢体运动训练、博巴斯训练、布伦斯特伦训练、颈部综合运动训练、站立+步行能力综合训练、腰部综合运动训练、转移动作训练、本体感觉神经肌肉促进训练(PNF)、呼吸训练、上肢综合运动训练、下肢综合运动训练、运动再学习训练(MRP)、腰背肌器械训练、平衡生物反馈训练、烧伤后关节功能训练、持续性被动关节活动范围训练(CPM)、四肢瘫肢体综合训练中的某项同时使用时只支付其中 1 项。</t>
  </si>
  <si>
    <t>通过徒手及辅助器具协助的方式，对患者四肢及躯干进行关节活动度训练，调整异常肌张力训练，提高患者残存肌力训练，呼吸训练，转移动作训练，平衡功能训练，日常生活动作能力综合训练。</t>
  </si>
  <si>
    <t>通过徒手的方式，对患者假肢安装前后进行身体关节活动度训练，肌力训练，协调功能训练，平衡功能训练，日常生活动作能力综合训练及假肢清理、穿脱动作的训练。不含假肢的制作。</t>
  </si>
  <si>
    <t>上肢训练支付不超过30天，下肢训练支付不超过20天，髋关节或肩关节离断、高位大腿截肢训练支付不超过90天。</t>
  </si>
  <si>
    <t>利用各种上肢综合运动训练设备，为患者进行被动的、辅助主动的、主动的、抗阻的关节活动范围训练、肌力训练、局部缓解肌肉痉挛训练、局部肌肉牵拉训练、协调性训练、功能活动能力训练及器械训练。</t>
  </si>
  <si>
    <t>分为被动活动和主动活动两种训练方式。被动活动是通过按摩、推拿、牵拉的方法，使手部腕、掌指、指间关节增加活动度。主动活动是以拇指尖掌面与其余四指指尖掌面做对掌运动，利用健手帮助患手进行掌指关节及指间关节屈伸活动，站立位手掌放置桌面上靠重力下压使腕背屈，2-5指背放置在桌面上进行掌指关节屈曲运动。</t>
  </si>
  <si>
    <t>指除手部以外的肢体关节主被动活动。由医生通过按摩、推拿、牵拉的方法以及特殊仪器给予关节被动屈伸活动,以及在医生指导下患者采取主动屈伸活动。</t>
  </si>
  <si>
    <t>利用各种腰部综合运动训练设备，为患者进行被动的、辅助主动的、主动的、抗阻的关节活动范围训练、肌力训练、局部缓解肌肉痉挛训练、功能活动能力训练、姿势矫正训练及器械训练。</t>
  </si>
  <si>
    <t>利用各种转移动作训练设备，为患者进行被动的、辅助主动的、主动的床上翻身、起坐、站立、床与轮椅(座椅)之间的转移动作的训练，功能性活动训练及器械训练。</t>
  </si>
  <si>
    <t>利用持续性被动关节活动范围训练专用设备，对患者肩、肘、腕、髋、膝、踝关节，设定持续性被动关节活动范围训练的时间、阻力、速度和间歇时间等参数，在监测的状况下，进行被动关节活动范围的训练。</t>
  </si>
  <si>
    <t>利用徒手的方法，对患者进行早期或维持性的关节活动范围训练，提高肌力或肢体主动活动训练等。</t>
  </si>
  <si>
    <t>把异常的身体部位被动地、辅助主动地、主动地摆放于良肢位，并对身体的关键点进行徒手的控制能力训练，异常肌张力的调整训练，利用反射模式进行功能活动训练，诱发患者主动参与功能性活动训练及器械训练。</t>
  </si>
  <si>
    <t>把异常的身体部位被动地、辅助主动地、主动地摆放于功能位，并对异常的肌张力进行相应的手法训练，利用反射模式进行功能活动训练，诱发患者主动参与功能性活动训练及器械训练。</t>
  </si>
  <si>
    <t>徒手对患者单侧、双侧、对侧、对称与非对称肢体进行螺旋对交差运动模式的训练，并利用患者现存的运动能力进行被动的、辅助主动的、主动的、抗阻的关节活动范围训练，肌力训练，运动控制能力训练，功能性活动训练及器械训练。</t>
  </si>
  <si>
    <t>徒手对患者进行上肢功能训练，口面部功能活动训练，从仰卧到床边坐起训练，从侧卧到坐起训练，坐位平衡训练，站起坐下训练，站立平衡训练，步行训练及器械训练。</t>
  </si>
  <si>
    <t>利用各种站立与步行能力综合训练设备，为患者进行被动的、辅助主动的、主动的、抗阻的下肢负重训练、立位平衡训练、身体重心转移训练、步态矫正训练、步行的耐力训练，功能性步行训练及器械训练。</t>
  </si>
  <si>
    <t>利用徒手的方式，进行手眼协调性训练，双侧上肢、双侧下肢、上肢与下肢、肢体与躯干间的运动协调性训练。</t>
  </si>
  <si>
    <t xml:space="preserve">将患者平卧于烧伤功能训练床，将患肢固定于训练床的机械转臂上，接通电源，设定转速和治疗时间，打开运动开关进行训练，训练毕，关闭运动开关，松解固定带，将病人安全送回原病床，随时观察病人反应，防治意外伤害。
</t>
  </si>
  <si>
    <t>协助指导四肢主要肌肉肌力训练、关节活动度的训练、站立平衡的训练、迈步的训练、假肢穿戴的训练、肌电手的开手和闭手训练、抛物训练、日常生活能力训练。</t>
  </si>
  <si>
    <t>利用康复训练设备与仪器，辅助或指导患者在结合心肺功能训练的前提下，进行全身性的肌肉耐久性训练。</t>
  </si>
  <si>
    <t>由于疾病或损伤导致的全身运动耐力下降患者，一个疾病过程支付不超过90天。</t>
  </si>
  <si>
    <t>指导患者驱动轮椅进行各方向跑动练习，各种姿势的传球和接球、原地投篮、跑动投篮以及从地面拾球练习，并分组进行练习比赛，将各种基本技术综合应用，进一步提高轮椅使用技术，改善残疾患者心理状态。</t>
  </si>
  <si>
    <t>根据患者具体情况，设置电子轮椅跑台变速时间、距离、阻力等数据，通过患者在轮椅跑台上用力摇动轮椅来完成所预定的目标。</t>
  </si>
  <si>
    <t>根据患者具体情况，按照颈部、肩关节、肘关节、手腕、手指、躯干、髋关节、膝关节、踝关节进行体操练习，以保持肢体各关节正常的活动范围，提高身体的灵活性和柔韧性。</t>
  </si>
  <si>
    <t>准备热水，开启消毒循环过滤加热系统，使用无障碍电动升降装置搬运患者，利用水中治疗椅、水中治疗台、水中肋木、水中双杠、救生圈、浮板等设施器具，指导患者进行水中关节活动训练、肌力增强训练、耐力训练、平衡协调性训练、步态训练。水疗后洗浴，进行水疗设备的清洁消毒处理。</t>
  </si>
  <si>
    <t>准备热水，调节水温，开启无障碍电动升降装置将患者运入水中，开启气泡浴、喷流浴、消毒循环过滤装置，并指导患者进行水中关节活动度训练及肌力增强训练、坐位及立位平衡训练、步态纠正训练、步行训练。结束水疗后，开启无障碍电动升降装置将患者运出水中，放水，洗浴，进行水疗设备的清洁消毒处理。</t>
  </si>
  <si>
    <t>准备热水，开启气泡浴及喷流浴发生装置、自动消毒循环过滤装置及水温控制系统，使用无障碍运送轮椅车装置，将患者运入电动浴缸中，并指导进行水中关节活动度训练、肌力增强训练、翻身坐起训练、呼吸训练等。水疗后，洗浴，进行水疗设备的清洁消毒处理。</t>
  </si>
  <si>
    <t>准备热水，开启无障碍出入装置、自动消毒循环过滤及温控装置、喷流装置，设定患者水中电动步行平板训练参数，透过地上水槽侧壁透明玻璃窗，指导进行定量化的水中步行能力训练，并记录水中步行的定量结果。水疗后，洗浴，进行水疗设备的清洁消毒处理。</t>
  </si>
  <si>
    <t>受试者立于平衡台上，不断的变换姿势以达到与投影设施上目标一致来锻炼自己的平衡能力，技术人员根据受试者当前平衡状态控制目标移动的方式、速度、大小等来控制平衡训练的难度，同时保护受试者安全。</t>
  </si>
  <si>
    <t>徒手为患者胸部及其周围部位的肌肉进行被动的、辅助主动的、主动的放松训练、腹式呼吸训练、呼吸肌训练、缩唇式呼吸训练、咳嗽训练，体位引流，特殊手法操作训练及器械训练。</t>
  </si>
  <si>
    <t>指导患者乘坐轮椅正确的坐姿以及驱动轮椅的正确技术动作、转移动作，进行驱动轮椅快速起动、急停和转弯训练，绕障碍物行走、抬前轮、上下台阶及坡道练等训练。</t>
  </si>
  <si>
    <t>需要长期使用轮椅且能够自行操作的患者，支付不超过30天。</t>
  </si>
  <si>
    <t>对患者假肢的应用进行控制训练及使用假肢模拟日常生活活动进行的训练。</t>
  </si>
  <si>
    <t>针对患者需要使用的辅助器具种类、所用辅助器具的功能需要以及正确使用辅助器具的方法进行评定和制作，使之适合并弥补患者的功能缺失水平，提高患者康复水平和康复治疗效果。</t>
  </si>
  <si>
    <t>此项为辅加操作项目</t>
  </si>
  <si>
    <t xml:space="preserve">通过各种辅助(器)具与日常生活活动相结合的训练使用，提高患者使用各种矫形器、轮椅、拐杖、洗澡椅、坐便椅等辅助器具的能力，提高患者的个人生活自理能力的训练。
</t>
  </si>
  <si>
    <t>限器质性病变导致的生活、工作能力障碍。 1 个疾病过程支付不超过 3 个月；每日支付不超过 3 次。</t>
  </si>
  <si>
    <t>利用专业的轮椅系统矫正设备、数据收集设备、坐位和背部传感器、轮椅模拟器和组合式气垫以及电脑软件对轮椅基本功能进行规范的测评，含轮椅类型、尺寸的评定以及肢体摆位时的坐姿以及臀部和背部压力的测评。</t>
  </si>
  <si>
    <t>通过对下述内容：残端皮肤条件、有无皮肤破溃、有无红肿、有无窦道形成、残端肌肉固定情况、有无锥形残端、有无肌肉固定、有无肌肉成形；残端骨骼处理情况：有无骨刺形成、有无行骨融合术、残端有无压痛；残端皮肤感觉情况：有无感觉减弱或消失、局部有无神经瘤形成、有无残肢痛、有无幻肢痛、残肢相邻关节的活动度、有无功能障碍、残肢周围肌肉力量的大小的综合评价、确定残端的综合康复治疗。残端不良但不需要手术治疗：行残端的综合康复治疗。</t>
  </si>
  <si>
    <t>通过对下述内容的综合评定，决定何时更换正式假肢：残端皮肤无破溃、无红肿、无窦道形成，残端肌肉固定好，无锥形残端，肌肉瓣条件好，残端骨骼无骨刺形成、骨融合固定好、残端无压痛，残端皮肤感觉无感觉减弱或消失、局部无神经瘤形成，无残肢痛、无幻肢痛，残肢相邻关节的活动度好，无功能障碍，残肢周围肌肉力量正常，穿戴临时假肢连续3周残端体积不变，穿戴临时假肢很适应，能满足日常生活需要。</t>
  </si>
  <si>
    <t>下肢假肢的步态评定：坐位站起，转移，闭目站立，双脚并拢站立，单腿站立，双足一前一后站立等动作，负重平衡评定，负重量的评定，假肢质量的评定：假肢的悬吊情况，接受腔的情况，与残端的匹配情况。</t>
  </si>
  <si>
    <t>对独立生活而每天所必须反复进行的、最基本的一系列身体动作，即进行衣、食、住、行、个人卫生等日常生活的基本动作进行系统的评定，发现存在的问题并将制定相关的训练计划付诸实施的过程。</t>
  </si>
  <si>
    <t>存在日常生活活动能力障碍（ADL）的患者，重度患者支付不超过90天，中度患者支付不超过60天，轻度患者支付不超过30天，每14天训练经功能量表评定后取得明确功能进步才可继续支付。</t>
  </si>
  <si>
    <t>对患者进行与职业功能状态相关的徒手技术操作能力评定，含日常生活中与职业相关的各种运动技能和操作技能的评定。人工报告。</t>
  </si>
  <si>
    <t>利用仪器或器械模拟进行与职业功能状态相关的技术能力评定，含对患者日常生活中与职业相关的各种运动技能和操作技能的评定。人工报告。</t>
  </si>
  <si>
    <t>使用仪器或器械模拟对患者进行与职业功能状态相关的训练，含日常生活中与职业相关的各种运动技能和操作技能的训练。</t>
  </si>
  <si>
    <t>法定就业年龄段且有就业意愿，经过PARQ医学筛查适合进行职业功能训练的患者，支付不超过90天。</t>
  </si>
  <si>
    <t>使用仪器或器械模拟对患者进行与职业功能状态或就业目标相关的训练，含单个工作任务的训练及提高患者的工作行为意识，重新找回工作者角色。</t>
  </si>
  <si>
    <t>通过对患者进行物品辨认、面容辨认、图形辨认、颜色辨认等检查，判断患者是否存在物品失认，面容失认，同时失认以及颜色失认。人工报告。</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</si>
  <si>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</si>
  <si>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有明确的功能障碍；评定由3名以上专业人员开展，至少包含两个评估项目；一个住院期间医保支付不超过三次；两次评定间隔时间不短于14天。</t>
  </si>
  <si>
    <t>使用失语症筛查表对患者进行听理解、命名、复述、手语理解、手语表示等方面的测查，人工报告。</t>
  </si>
  <si>
    <t>疑似言语功能障碍患者，不包括言语功能不能恢复的患者，一个疾病过程支付不超过两次。</t>
  </si>
  <si>
    <t>使用儿童言语障碍筛查表对患者进行名词、动词、词句等言语方面的测查。人工报告。</t>
  </si>
  <si>
    <t>利用问诊、会话、命名、描述、单词和句子朗读、回答问题等方法对患者进行检查分析.人工报告。</t>
  </si>
  <si>
    <t>含主观评估及及计算机评估，指对患者呼吸功能评估、发声功能评估、共鸣功能评估和构音功能评估及其参考标准，通过医师对患者构音评估方法就是让患者发音素、词及短句，最长声时是指深吸气后的最长发声能力。应用《汉语言构音能力测验》记录表对患者进行语言应用的评估。</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</si>
  <si>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</si>
  <si>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使用语音频谱分析仪，对患者在发音、发声的状态下，其音声特点、发音部位和发音方法、声韵母的共振峰、音调、音量等嗓音多维度的实时检查、分析，人工报告。</t>
  </si>
  <si>
    <t>利用徒手的方式,摆放不同体位，让患者被动或主动地进行关节活动,根据动作完成的状况与质量，利用量角器准确地摆放量角器的移动臂和固定臂，记录关节的活动度与患者的反应或状况。人工报告。</t>
  </si>
  <si>
    <t>利用计算机上肢功能评价系统对患者进行手部功能的检查,其中有速度、协调性以及动作完成的准确性等量化指标,同时电脑记录相关数据。人工报告。</t>
  </si>
  <si>
    <t>明确手功能障碍患者，总时间不超过90天，评定间隔时间不短于14天。</t>
  </si>
  <si>
    <t>利用量尺对患者肢体的外观、长度、肌围度与肿胀的状况进行测量，并与对侧肢体进行比较、认真记录。人工报告。</t>
  </si>
  <si>
    <t>采用肌张力测定仪对患者进行检查，标准测试体位，将压力传感器垂直置于被测肌腹上，依次在休息位和最大等长收缩状态下各进行5次重复测量。取同名肌双侧比较。人工报告。</t>
  </si>
  <si>
    <t>采用等速运动肌力测试系统。依次标定被试体重、被测肢体重量，然后在仪器预先选定的速度(慢速、中速和快速)下进行被测肢体的等速运动测试。人工报告。</t>
  </si>
  <si>
    <t>表面肌电图和等肌力测试系统相结合，对被测工作肌群进行测定，要求连续完成动作20-30次，取前5次平均数值和后5次平均数值进行比较，并进行频谱分析。根据所提供多项数据人工报告。</t>
  </si>
  <si>
    <t>含表面肌电图、等速肌力测定</t>
  </si>
  <si>
    <t>采用偏瘫肢体功能评定量表对偏瘫患者上肢、手指、下肢的联合反应、随意收缩、痉挛、屈伸肌联带运动、部分分离运动、分离运动、速度协调性、运动控制、平衡、感觉、关节活动度及疼痛等方面进行综合检查。人工报告。</t>
  </si>
  <si>
    <t>步态动力学分析检查</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</si>
  <si>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</si>
  <si>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含平衡台试验，行感觉结构分析，分别在六种条件下行静态平衡功能检查，每个条件下做两次，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</si>
  <si>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评定间隔时间不短于14天。</t>
  </si>
  <si>
    <t>附件5</t>
  </si>
  <si>
    <t>康复类医疗服务价格项目立项指南映射关系</t>
  </si>
  <si>
    <t>本市医疗服务项目</t>
  </si>
  <si>
    <t>国家卫健委2023技术规范</t>
  </si>
  <si>
    <t>同主项目/扩展项/加收项收取</t>
  </si>
  <si>
    <t>纳入价格构成</t>
  </si>
  <si>
    <t>根据平均治疗时长设置每日费用封顶线。</t>
  </si>
  <si>
    <t>TTJA0241
KBA32701
TTJL0007
LEBZX014</t>
  </si>
  <si>
    <t>脑反射治疗
经颅重复磁刺激治疗
电疗-功能性电刺激疗法(FES)
微机功能性电刺激治疗</t>
  </si>
  <si>
    <t>01每增加10分钟加收</t>
  </si>
  <si>
    <t>认知功能障碍训练</t>
  </si>
  <si>
    <t>MBBZX015
MBEZX001
KAZ38907
TTJK0896
TJJM0032
MBFZX001
MBFZX002
MBGZX001
MBCZX003
MBFZX003
TTJK0503  TTJK0501  TTJK0501</t>
  </si>
  <si>
    <t>引导式教育训练
知觉障碍康复训练
认知矫正治疗(CCRT)
体感互动康复训练
感觉训练
儿童认知能力训练
儿童适应能力训练
认知行为塑造训练
认知功能障碍作业疗法训练
认知障碍康复训练
感觉统合                 感觉综合训练</t>
  </si>
  <si>
    <t>MBFZX003</t>
  </si>
  <si>
    <t>认知障碍康复训练</t>
  </si>
  <si>
    <t>MBBZX015
MBEZX001
KAM4H901
MBEBZ001
KAP4H901
MBBZZ003
MBCZZ002
MBEZX002
MBEZX003
MBFBZ001
MBFZX001
MBFZX002
MBGZX001</t>
  </si>
  <si>
    <t>引导式教育训练
知觉障碍康复训练
感觉统合治疗
儿童视觉感觉统合训练
认知矫正治疗(CCRT)
体感互动康复训练
儿童作业治疗
视听音乐综合训练
感觉训练
情景互动训练
儿童认知能力训练
儿童适应能力训练
认知行为塑造训练</t>
  </si>
  <si>
    <t>吞咽功能障碍训练</t>
  </si>
  <si>
    <t>MBDHQ001</t>
  </si>
  <si>
    <t>吞咽障碍治疗</t>
  </si>
  <si>
    <t>MBBHB001
MBBHM001
MBDZX009
MBEGG001</t>
  </si>
  <si>
    <t>肌肉功能训练
儿童口部感觉运动功能训练
吞咽电刺激治疗
吞咽球囊治疗</t>
  </si>
  <si>
    <t>言语功能障碍训练</t>
  </si>
  <si>
    <t xml:space="preserve">MBBZX015
MBDZX001
TTJK0102
MBDZX002
MBDZX006
MBDZX007
MBDZX004
MBDZX005
MBDZX008
MBDZX009
TTJK0182
TTJA0310
TTJK0710
TTJK0183
MBDZX003
MBDZZ001    TTJK0435         </t>
  </si>
  <si>
    <t>引导式教育训练
口吃训练
口吃病矫治
失语症训练
儿童听力障碍语言训练
构音障碍训练
儿童语言障碍训练
孤独症儿童语言障碍训练
发声障碍训练
无喉者发声障碍训练
计算机言语疾病矫治
语言功能训练
语言功能训练（指电子耳蜗植入后训练）
听力整合及语言训练
腭裂构音训练
言语矫正治疗              行为语言训练</t>
  </si>
  <si>
    <t>MBBZX015
MBDZX001
MBDZX002
MBDZX005
MBDZX006
MBDZX003
MBDZX004
MBDZX007
MBDZX008
MBDZZ001
MBDZZ002
MBDZZ003
MBGZX002</t>
  </si>
  <si>
    <t>引导式教育训练
口吃治疗
失语症治疗
儿童听力障碍语言训练
构音障碍治疗
儿童语言康复治疗
孤独症儿童语言障碍训练
发声障碍治疗
喉切除术后语音治疗
实用语言交流能力治疗
诵读训练
儿童言语治疗
神经学音乐治疗</t>
  </si>
  <si>
    <t>运动功能障碍训练</t>
  </si>
  <si>
    <t>TTJK0871
TTJK0872
TTJK0873
TTJK0874
TTJK0875
TTJK0876
TTJK0877
MBBVF001
MBBHY001
MBBVG002
MBBXA001
MBBZX009
MBBZX010
MBBZX011
MBBZX012
MBBXA003
MBBZX013
MBCWR001
MBCWR002
MBBX7002
MBBX7003
TTJM0020
MBBZX002
MBCZX001
MBBW6001
MBBW6002
MBBW6003
MBBW6004
MBBW6005
MBBWA001
MBBWR001
MBBX7001
MBBZH001
MBBZX001
KFA19901
MBBZX003
MBBZX004
MBBZX005
MBBZX006
MBBZX007
MBBZX008
MBBXA002
MBBZX014
MBBZX016
MBBZX017
MBBZX019
TTJK0896
MBHZX002
MBHZX003
MBHZX004</t>
  </si>
  <si>
    <t>颈椎病美式整脊治疗
胸椎病美式整脊治疗
腰椎间盘突出美式整脊治疗
骶髂关节紊乱症美式整脊治疗
四肢关节错缝美式整脊治疗
肩周炎美式整脊治疗
退行性膝关节炎美式整脊治疗
脊柱关节松动训练
颈部综合运动训练
腰背肌器械训练
下肢综合运动训练
减重支持系统训练
电动起立床训练
跑台康复训练
功率自行车康复训练
平衡生物反馈训练
肢体平衡功能训练
徒手手功能训练
器械手功能训练
小关节松动训练
大关节松动训练
文体训练
等速肌力训练
身体功能障碍作业疗法训练
偏瘫肢体综合训练
脑瘫肢体综合训练
截瘫肢体综合训练
四肢瘫肢体综合训练
截肢肢体综合训练
上肢综合运动训练
烧伤后手功能训练
烧伤后关节功能训练
腰部综合运动训练
转移动作训练
平衡训练
持续性被动关节活动范围训练(CPM)
床边徒手肢体运动训练
博巴斯训练(Bobath)
布伦斯特伦训练(Brunnstrom)
本体感觉神经肌肉促进训练(PNF)
运动再学习训练(MRP)
站立+步行能力综合训练
运动协调性训练
烧伤功能训练床治疗
截肢术后康复训练
耐力训练
体感互动康复训练
轮椅篮球训练
轮椅跑台训练
轮椅体操训练</t>
  </si>
  <si>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</si>
  <si>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t>脊柱侧凸康复治疗
脊柱矫形器康复治疗
脊柱关节松动训练
颈部综合运动训练
腰背肌器械训练
徒手肌力训练
下肢综合运动训练
减重支持系统训练
电动起立床训练
跑台康复训练
功率自行车康复训练
平衡生物反馈训练
肢体平衡功能训练
徒手手功能训练
器械手功能训练
小关节松动训练
大关节松动训练
医疗体操训练
文体活动疗法
等速肌力训练
身体功能障碍作业疗法训练
儿童作业治疗
偏瘫肢体综合训练
脑瘫肢体综合训练
截瘫肢体综合训练
四肢瘫肢体综合训练
截肢肢体综合训练
上下肢协调功能训练
上肢综合运动训练
烧伤后手功能训练
烧伤后关节功能训练
腰部综合运动训练
转移动作训练
持续性被动关节活动范围训练
床边徒手肢体运动训练
博巴斯训练(Bobath)
布氏训练(Brunnstrom)
本体感觉神经肌肉促进训练
运动再学习训练
肌肉肌腱牵拉训练
站立步行能力综合训练
协调性训练
烧伤功能训练床治疗
截肢术后康复训练
耐力训练
悬吊网架训练
筋膜松解治疗
体力耐力训练
动静态平衡训练
体感互动康复训练
良肢位摆放
轮椅篮球训练
轮椅跑台训练
轮椅体操训练
上肢矫形器康复治疗
下肢矫形器康复治疗
机器人辅助康复训练
镜像视觉反馈训练</t>
  </si>
  <si>
    <t>11运动功能训练（水中）</t>
  </si>
  <si>
    <t>MBAW6001
MBAZX001
MBAZX002
MBAZX003</t>
  </si>
  <si>
    <t>水中肢体功能训练
步行浴训练
电动浴缸训练
水中步行运动训练</t>
  </si>
  <si>
    <t>脏器功能障碍训练</t>
  </si>
  <si>
    <t>MBZRG001
MBBPH001
MBBVG001
MBCKA001
MBZJE001
MBZPX001</t>
  </si>
  <si>
    <t>膀胱功能训练
肠道功能训练
呼吸功能训练
心功能康复训练
肺功能综合训练
肛周肌群功能训练</t>
  </si>
  <si>
    <t>TTJL0085
TTJL0086
TTJL0087
TTJL0088
MBHZX001
MBBZX018
MBCZZ001
MBCZX005
MAHZZ002
MAZW6002
MAZW6003
MAZW6004</t>
  </si>
  <si>
    <t>手部职业治疗-手指
手部职业治疗-手掌（含手指）
手部职业治疗-前臂（含手指、手掌）
手部职业治疗-长臂（含手指、手掌、前臂）
轮椅技能训练
假肢使用训练
自助具制作
辅助(器)具作业疗法训练
轮椅肢位摆放评定
截肢患者初期评价
截肢患者中期评价
截肢患者末期评价</t>
  </si>
  <si>
    <t>辅助器具作业疗法训练</t>
  </si>
  <si>
    <t>MBHZX001
MBBZX018
MBBZY003
MBBZZ001
MBCZZ001
MAHZZ001
MAHZZ002
MAZW6002
MAZW6003
MAZW6004
MAZZZ001</t>
  </si>
  <si>
    <t>轮椅技能训练
假肢使用训练
矫形器使用训练
固定矫形器康复治疗
自助具康复治疗
辅助器具使用评价
轮椅肢位摆放评定
截肢初期评价
截肢中期评价
截肢末期评价
假肢评定</t>
  </si>
  <si>
    <t>TJJM0033
TJJM0031
TTJK0892
MBCZX004
TJJM0032
TJJM0034
TTJK0894
MBKZX001</t>
  </si>
  <si>
    <t>独立生活能力训练
家务劳动训练
社会认知与互动训练
日常生活动作训练
感觉训练
家庭康复技巧训练指导
社交技能训练
家居环境改造咨询</t>
  </si>
  <si>
    <t>MBZZZ002
MBZZZ003
KAP4J901
MBCZX003
MBGBZ002</t>
  </si>
  <si>
    <t>独立生活能力训练
家务劳动训练
社会认知与互动训练
日常生活能力训练
社交技能训练</t>
  </si>
  <si>
    <t>MAKZY001
MAKZY002
MBKZX002
MBKZX003</t>
  </si>
  <si>
    <t>徒手职业能力评定
器械职业能力评定
职业功能训练
工作模拟训练</t>
  </si>
  <si>
    <t>MAKZY001
MAKZY002
MBKZX002
MBKZX003
MBKZX004
MBKZX005</t>
  </si>
  <si>
    <t>徒手职业能力评定
器械职业能力评定
职业功能训练
工作模拟训练
工作强化训练
工作行为教育与训练</t>
  </si>
  <si>
    <t>MBBZX015
MBDZX005
MBFZX001
MBFZX002
TTJK0895
FAY04706</t>
  </si>
  <si>
    <t>引导式教育训练
孤独症儿童语言障碍训练
儿童认知能力训练
儿童适应能力训练
儿童精神康复训练
孤独症诊断访谈量表(ADI)测评</t>
  </si>
  <si>
    <t>KAM4H901
MBBZX015
MBCZZ002
MBDZX004
MBDZZ004
MBFZX001
MBFZX002
MBGBZ003</t>
  </si>
  <si>
    <t>感觉统合治疗
引导式教育训练
儿童作业治疗
孤独症儿童语言障碍训练
儿童孤独症综合训练
儿童认知能力训练
儿童适应能力训练
儿童精神康复训练</t>
  </si>
  <si>
    <t>认知功能障碍检查</t>
  </si>
  <si>
    <t xml:space="preserve">MAFAZ002
TTJM0012
</t>
  </si>
  <si>
    <t xml:space="preserve">失认症评定
认知知觉功能检查
</t>
  </si>
  <si>
    <t>MAFAZ002
MAFAZ003
MAFAZ004
FAM1G701</t>
  </si>
  <si>
    <t>失认症评定
失用症评定
失算症检查
本顿视觉保持测验(BVRT)</t>
  </si>
  <si>
    <t>吞咽功能障碍检查</t>
  </si>
  <si>
    <t>MAGGK001</t>
  </si>
  <si>
    <t>吞咽功能评估</t>
  </si>
  <si>
    <t>言语功能障碍检查</t>
  </si>
  <si>
    <t>MAGAZ002
MAGAZ004
MAGAZ013
MAGAZ007
MAGAZ014
MAGZX001        MAGAZ017</t>
  </si>
  <si>
    <t>失语症筛查
儿童言语障碍筛查表
口吃检查
言语评估检查
语音频谱分析检查
腭裂构音检查              儿童语言障碍检查</t>
  </si>
  <si>
    <t>言语功能全面检查</t>
  </si>
  <si>
    <t>MAFAZ005
MAGAZ001
MAGAZ002
MAGAZ003
MAGAZ009
MAGAZ012
MAGAZ005
MAGAZ006
MAGAZ011
MAGAZ013</t>
  </si>
  <si>
    <t>听觉功能评定
言语功能筛查
语言功能筛查
儿童语言发育筛查
口吃检查
发声功能检查
言语评估检查
语言功能全面检查
听力障碍儿童语言检查
儿童语言发育评估</t>
  </si>
  <si>
    <t>MAGAZ010</t>
  </si>
  <si>
    <t>计算机语音分析</t>
  </si>
  <si>
    <t>运动功能障碍检查</t>
  </si>
  <si>
    <t>MABX7001
MAHWR001
MAZW6005
MABX8001
MABX8002
MABX8004
MABW6001
MABXA003
MABXA002
FFA04704
MAAX8001
MAAX9002
MAMZY001</t>
  </si>
  <si>
    <t>关节活动度检查
手功能评定
肢体形态学测量
肌张力评定
等速肌力测定
肌肉疲劳度测定
偏瘫肢体功能评定
步态动力学分析检查（步态分析检查）
步态分析检查
平衡试验
表面肌电图检查
低频电强度-时间曲线检查
综合能力评估</t>
  </si>
  <si>
    <t>MABW6002</t>
  </si>
  <si>
    <t>肢体残疾评定</t>
  </si>
  <si>
    <t>MABX8005
MABX7001
MAHWR001
MAZW6005
MAMBS001
MAMW6001
MABX8001
MABX8002
MABX7001
MAHWR001
MABXA002
MAZXU001
FYQ1A701
MABX8003
MABX8004
MACZY001</t>
  </si>
  <si>
    <t>徒手肌力检查
关节活动度检查
手功能评定
肢体形态学测量
脊髓损伤ASIA评价
截瘫功能评定
肌张力评定
等速肌力测定
关节活动度检查
手功能评定
步态分析
足底压力检查
足底受力反馈系统检查
等长肌力测定
肌肉疲劳度测定
协调功能评价</t>
  </si>
  <si>
    <t>脏器功能障碍检查</t>
  </si>
  <si>
    <t>TTJF0084
TTJK0089</t>
  </si>
  <si>
    <t>肺应变性测验
膀胱压力测定</t>
  </si>
  <si>
    <t>MADKA001
MADJE001
MAZRG001
MABXA001
MADJE002</t>
  </si>
  <si>
    <t>心功能康复评定
肺功能康复评定
膀胱容量测定
6分钟步行测试
呼吸方式呼吸肌功能评定</t>
  </si>
  <si>
    <t>MAGAZ004
MAGAZ017</t>
  </si>
  <si>
    <t>儿童言语障碍筛查表
儿童语言障碍检查</t>
  </si>
  <si>
    <t>MAGAZ003
MAGAZ013</t>
  </si>
  <si>
    <t>儿童语言发育筛查
儿童语言发育评估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</si>
</sst>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3">
    <font>
      <sz val="11"/>
      <color theme="1"/>
      <name val="等线"/>
      <charset val="134"/>
      <scheme val="minor"/>
    </font>
    <font>
      <sz val="10"/>
      <color theme="1"/>
      <name val="宋体"/>
      <charset val="134"/>
    </font>
    <font>
      <b/>
      <sz val="10"/>
      <color theme="1"/>
      <name val="宋体"/>
      <charset val="134"/>
    </font>
    <font>
      <sz val="12"/>
      <color theme="1"/>
      <name val="方正仿宋_GB18030"/>
      <charset val="134"/>
    </font>
    <font>
      <sz val="22"/>
      <color indexed="8"/>
      <name val="方正小标宋_GBK"/>
      <charset val="134"/>
    </font>
    <font>
      <sz val="12"/>
      <name val="黑体"/>
      <charset val="134"/>
    </font>
    <font>
      <sz val="10"/>
      <name val="宋体"/>
      <charset val="134"/>
    </font>
    <font>
      <sz val="12"/>
      <color theme="1"/>
      <name val="黑体"/>
      <charset val="134"/>
    </font>
    <font>
      <sz val="12"/>
      <color theme="1"/>
      <name val="仿宋_GB2312"/>
      <charset val="134"/>
    </font>
    <font>
      <b/>
      <sz val="20"/>
      <color indexed="8"/>
      <name val="宋体"/>
      <charset val="134"/>
    </font>
    <font>
      <sz val="12"/>
      <color rgb="FF000000"/>
      <name val="仿宋_GB2312"/>
      <charset val="134"/>
    </font>
    <font>
      <sz val="11"/>
      <color rgb="FF000000"/>
      <name val="等线"/>
      <charset val="134"/>
      <scheme val="minor"/>
    </font>
    <font>
      <sz val="12"/>
      <color rgb="FF000000"/>
      <name val="方正仿宋_GB2312"/>
      <charset val="134"/>
    </font>
    <font>
      <sz val="12"/>
      <color rgb="FF000000"/>
      <name val="宋体"/>
      <charset val="134"/>
    </font>
    <font>
      <sz val="10"/>
      <color theme="1"/>
      <name val="仿宋_GB2312"/>
      <charset val="134"/>
    </font>
    <font>
      <b/>
      <sz val="11"/>
      <color theme="1"/>
      <name val="等线"/>
      <charset val="134"/>
      <scheme val="minor"/>
    </font>
    <font>
      <sz val="9"/>
      <color rgb="FF000000"/>
      <name val="等线"/>
      <charset val="134"/>
      <scheme val="minor"/>
    </font>
    <font>
      <sz val="22"/>
      <color theme="1"/>
      <name val="方正小标宋简体"/>
      <charset val="134"/>
    </font>
    <font>
      <sz val="12"/>
      <name val="仿宋_GB2312"/>
      <charset val="134"/>
    </font>
    <font>
      <sz val="12"/>
      <color indexed="8"/>
      <name val="仿宋_GB2312"/>
      <charset val="134"/>
    </font>
    <font>
      <sz val="12"/>
      <color rgb="FFFF0000"/>
      <name val="仿宋_GB2312"/>
      <charset val="134"/>
    </font>
    <font>
      <b/>
      <sz val="12"/>
      <color theme="1"/>
      <name val="黑体"/>
      <charset val="134"/>
    </font>
    <font>
      <sz val="11"/>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32" fillId="4" borderId="14" applyNumberFormat="0" applyAlignment="0" applyProtection="0">
      <alignment vertical="center"/>
    </xf>
    <xf numFmtId="0" fontId="33" fillId="4" borderId="13" applyNumberFormat="0" applyAlignment="0" applyProtection="0">
      <alignment vertical="center"/>
    </xf>
    <xf numFmtId="0" fontId="34" fillId="5"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xf numFmtId="0" fontId="42" fillId="0" borderId="0">
      <alignment vertical="center"/>
    </xf>
  </cellStyleXfs>
  <cellXfs count="10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6" xfId="0" applyFont="1" applyFill="1" applyBorder="1" applyAlignment="1">
      <alignment vertical="top" wrapText="1"/>
    </xf>
    <xf numFmtId="0" fontId="6" fillId="0" borderId="1" xfId="0" applyFont="1" applyFill="1" applyBorder="1" applyAlignment="1">
      <alignmen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7" xfId="0" applyFont="1" applyFill="1" applyBorder="1" applyAlignment="1">
      <alignment vertical="center" wrapText="1"/>
    </xf>
    <xf numFmtId="0" fontId="6" fillId="0" borderId="6" xfId="0" applyFont="1" applyFill="1" applyBorder="1" applyAlignment="1">
      <alignment vertical="center" wrapText="1"/>
    </xf>
    <xf numFmtId="0" fontId="6" fillId="0" borderId="1" xfId="0" applyFont="1" applyFill="1" applyBorder="1" applyAlignment="1">
      <alignment horizontal="left" vertical="top"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8" xfId="0" applyFont="1" applyFill="1" applyBorder="1" applyAlignment="1">
      <alignment vertical="center" wrapText="1"/>
    </xf>
    <xf numFmtId="0" fontId="6" fillId="0" borderId="0" xfId="0" applyFont="1" applyFill="1" applyAlignment="1">
      <alignment vertical="center" wrapText="1"/>
    </xf>
    <xf numFmtId="0" fontId="0" fillId="0" borderId="0" xfId="0" applyFont="1" applyFill="1" applyAlignment="1">
      <alignment horizontal="center" vertical="center" wrapText="1"/>
    </xf>
    <xf numFmtId="49" fontId="7" fillId="0" borderId="0" xfId="0" applyNumberFormat="1" applyFont="1" applyFill="1" applyAlignment="1">
      <alignment horizontal="center" wrapText="1"/>
    </xf>
    <xf numFmtId="176" fontId="0"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9" xfId="0"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9" fontId="10" fillId="0" borderId="1" xfId="3"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1" fillId="0" borderId="0" xfId="0" applyFont="1" applyFill="1" applyAlignment="1">
      <alignment horizontal="center" vertical="center" wrapText="1"/>
    </xf>
    <xf numFmtId="9" fontId="1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0" fillId="0" borderId="0" xfId="0" applyFill="1" applyAlignment="1">
      <alignment horizontal="center" vertical="center" wrapText="1"/>
    </xf>
    <xf numFmtId="0" fontId="7" fillId="0" borderId="0" xfId="0" applyFont="1" applyFill="1" applyAlignment="1">
      <alignment horizontal="center" vertical="center" wrapText="1"/>
    </xf>
    <xf numFmtId="0" fontId="0" fillId="0" borderId="0" xfId="0" applyFill="1">
      <alignment vertical="center"/>
    </xf>
    <xf numFmtId="0" fontId="8" fillId="0" borderId="0" xfId="0" applyFont="1" applyFill="1" applyAlignment="1">
      <alignment horizontal="left" vertical="center"/>
    </xf>
    <xf numFmtId="0" fontId="5" fillId="0" borderId="1" xfId="0" applyFont="1" applyFill="1" applyBorder="1" applyAlignment="1">
      <alignment horizontal="center" vertical="center" wrapText="1"/>
    </xf>
    <xf numFmtId="0" fontId="0" fillId="0" borderId="1" xfId="0" applyFill="1" applyBorder="1">
      <alignment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50" applyFont="1" applyFill="1" applyBorder="1" applyAlignment="1">
      <alignment horizontal="center" vertical="center"/>
    </xf>
    <xf numFmtId="0" fontId="8" fillId="0" borderId="1" xfId="0" applyFont="1" applyFill="1" applyBorder="1" applyAlignment="1">
      <alignment horizontal="left" vertical="center" wrapText="1"/>
    </xf>
    <xf numFmtId="0" fontId="15"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xf>
    <xf numFmtId="0" fontId="8" fillId="0" borderId="0" xfId="0" applyFont="1" applyFill="1" applyAlignment="1">
      <alignment horizontal="center" vertical="center"/>
    </xf>
    <xf numFmtId="0" fontId="0" fillId="0" borderId="0" xfId="0" applyFont="1" applyFill="1" applyAlignment="1">
      <alignment horizontal="center" vertical="center"/>
    </xf>
    <xf numFmtId="0" fontId="16" fillId="0" borderId="0" xfId="0" applyFont="1" applyFill="1" applyAlignment="1">
      <alignment horizontal="center" vertical="center" wrapText="1"/>
    </xf>
    <xf numFmtId="0" fontId="8" fillId="0" borderId="0" xfId="0" applyFont="1" applyFill="1" applyAlignment="1">
      <alignment horizontal="left" vertical="center"/>
    </xf>
    <xf numFmtId="0" fontId="17" fillId="0" borderId="0" xfId="0"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15" fillId="0" borderId="0" xfId="0" applyFont="1" applyFill="1">
      <alignment vertical="center"/>
    </xf>
    <xf numFmtId="0" fontId="21" fillId="0" borderId="0" xfId="0" applyFont="1" applyFill="1" applyAlignment="1">
      <alignment horizontal="center" vertical="center"/>
    </xf>
    <xf numFmtId="0" fontId="8" fillId="0" borderId="0" xfId="0" applyFont="1" applyFill="1">
      <alignment vertical="center"/>
    </xf>
    <xf numFmtId="0" fontId="0" fillId="0" borderId="0" xfId="0" applyFill="1">
      <alignment vertical="center"/>
    </xf>
    <xf numFmtId="0" fontId="16" fillId="0" borderId="0" xfId="0" applyNumberFormat="1" applyFont="1" applyFill="1" applyAlignment="1">
      <alignment horizontal="center" vertical="center" wrapText="1"/>
    </xf>
    <xf numFmtId="0" fontId="17" fillId="0" borderId="9" xfId="0" applyFont="1" applyFill="1" applyBorder="1" applyAlignment="1">
      <alignment horizontal="center" vertical="center" wrapText="1"/>
    </xf>
    <xf numFmtId="0" fontId="17" fillId="0" borderId="9"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2"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0" fillId="0" borderId="0" xfId="0" applyNumberFormat="1"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36"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tabSelected="1" workbookViewId="0">
      <pane ySplit="4" topLeftCell="A5" activePane="bottomLeft" state="frozen"/>
      <selection/>
      <selection pane="bottomLeft" activeCell="A2" sqref="A2:L2"/>
    </sheetView>
  </sheetViews>
  <sheetFormatPr defaultColWidth="9" defaultRowHeight="14"/>
  <cols>
    <col min="1" max="1" width="8.89166666666667" style="93"/>
    <col min="2" max="2" width="16.225" style="93" customWidth="1"/>
    <col min="3" max="3" width="16.775" style="93" customWidth="1"/>
    <col min="4" max="4" width="32.5583333333333" style="93" customWidth="1"/>
    <col min="5" max="5" width="34.4416666666667" style="93" customWidth="1"/>
    <col min="6" max="6" width="13.6666666666667" style="93" customWidth="1"/>
    <col min="7" max="8" width="8.89166666666667" style="93"/>
    <col min="9" max="9" width="22" style="93" customWidth="1"/>
    <col min="10" max="12" width="8.33333333333333" style="94" customWidth="1"/>
    <col min="13" max="16384" width="8.89166666666667" style="93"/>
  </cols>
  <sheetData>
    <row r="1" ht="30" customHeight="1" spans="1:12">
      <c r="A1" s="92" t="s">
        <v>0</v>
      </c>
    </row>
    <row r="2" s="90" customFormat="1" ht="28" customHeight="1" spans="1:12">
      <c r="A2" s="95" t="s">
        <v>1</v>
      </c>
      <c r="B2" s="95"/>
      <c r="C2" s="95"/>
      <c r="D2" s="95"/>
      <c r="E2" s="95"/>
      <c r="F2" s="95"/>
      <c r="G2" s="95"/>
      <c r="H2" s="95"/>
      <c r="I2" s="95"/>
      <c r="J2" s="96"/>
      <c r="K2" s="96"/>
      <c r="L2" s="96"/>
    </row>
    <row r="3" s="91" customFormat="1" ht="24.6" customHeight="1" spans="1:12">
      <c r="A3" s="97" t="s">
        <v>2</v>
      </c>
      <c r="B3" s="97" t="s">
        <v>3</v>
      </c>
      <c r="C3" s="97" t="s">
        <v>4</v>
      </c>
      <c r="D3" s="97" t="s">
        <v>5</v>
      </c>
      <c r="E3" s="97" t="s">
        <v>6</v>
      </c>
      <c r="F3" s="97" t="s">
        <v>7</v>
      </c>
      <c r="G3" s="97" t="s">
        <v>8</v>
      </c>
      <c r="H3" s="97" t="s">
        <v>9</v>
      </c>
      <c r="I3" s="97" t="s">
        <v>10</v>
      </c>
      <c r="J3" s="98" t="s">
        <v>11</v>
      </c>
      <c r="K3" s="98"/>
      <c r="L3" s="98"/>
    </row>
    <row r="4" s="91" customFormat="1" ht="33.6" customHeight="1" spans="1:12">
      <c r="A4" s="97"/>
      <c r="B4" s="97"/>
      <c r="C4" s="97"/>
      <c r="D4" s="97"/>
      <c r="E4" s="97"/>
      <c r="F4" s="97"/>
      <c r="G4" s="97"/>
      <c r="H4" s="97"/>
      <c r="I4" s="97"/>
      <c r="J4" s="98" t="s">
        <v>12</v>
      </c>
      <c r="K4" s="98" t="s">
        <v>13</v>
      </c>
      <c r="L4" s="98" t="s">
        <v>14</v>
      </c>
    </row>
    <row r="5" s="92" customFormat="1" ht="111" customHeight="1" spans="1:12">
      <c r="A5" s="78">
        <v>1</v>
      </c>
      <c r="B5" s="99" t="s">
        <v>15</v>
      </c>
      <c r="C5" s="88" t="s">
        <v>16</v>
      </c>
      <c r="D5" s="67" t="s">
        <v>17</v>
      </c>
      <c r="E5" s="67" t="s">
        <v>18</v>
      </c>
      <c r="F5" s="65" t="s">
        <v>19</v>
      </c>
      <c r="G5" s="65" t="s">
        <v>20</v>
      </c>
      <c r="H5" s="44" t="s">
        <v>21</v>
      </c>
      <c r="I5" s="67" t="s">
        <v>22</v>
      </c>
      <c r="J5" s="80" t="s">
        <v>23</v>
      </c>
      <c r="K5" s="80">
        <f>J5*0.9</f>
        <v>54</v>
      </c>
      <c r="L5" s="80">
        <f>J5*0.8</f>
        <v>48</v>
      </c>
    </row>
    <row r="6" s="92" customFormat="1" ht="111" customHeight="1" spans="1:12">
      <c r="A6" s="78" t="s">
        <v>24</v>
      </c>
      <c r="B6" s="99" t="s">
        <v>25</v>
      </c>
      <c r="C6" s="88" t="s">
        <v>26</v>
      </c>
      <c r="D6" s="67"/>
      <c r="E6" s="67"/>
      <c r="F6" s="65"/>
      <c r="G6" s="65"/>
      <c r="H6" s="44" t="s">
        <v>27</v>
      </c>
      <c r="I6" s="67"/>
      <c r="J6" s="80">
        <f>J5*0.33</f>
        <v>19.8</v>
      </c>
      <c r="K6" s="80">
        <f>K5*0.33</f>
        <v>17.82</v>
      </c>
      <c r="L6" s="80">
        <f>L5*0.33</f>
        <v>15.84</v>
      </c>
    </row>
    <row r="7" s="92" customFormat="1" ht="111" customHeight="1" spans="1:12">
      <c r="A7" s="78" t="s">
        <v>28</v>
      </c>
      <c r="B7" s="99" t="s">
        <v>29</v>
      </c>
      <c r="C7" s="88" t="s">
        <v>30</v>
      </c>
      <c r="D7" s="67"/>
      <c r="E7" s="67"/>
      <c r="F7" s="65"/>
      <c r="G7" s="65"/>
      <c r="H7" s="44" t="s">
        <v>21</v>
      </c>
      <c r="I7" s="67"/>
      <c r="J7" s="80" t="s">
        <v>23</v>
      </c>
      <c r="K7" s="80" t="s">
        <v>31</v>
      </c>
      <c r="L7" s="80" t="s">
        <v>32</v>
      </c>
    </row>
    <row r="8" s="92" customFormat="1" ht="100.05" customHeight="1" spans="1:12">
      <c r="A8" s="78">
        <v>2</v>
      </c>
      <c r="B8" s="99" t="s">
        <v>33</v>
      </c>
      <c r="C8" s="67" t="s">
        <v>34</v>
      </c>
      <c r="D8" s="67" t="s">
        <v>35</v>
      </c>
      <c r="E8" s="67" t="s">
        <v>36</v>
      </c>
      <c r="F8" s="67" t="s">
        <v>19</v>
      </c>
      <c r="G8" s="65" t="s">
        <v>20</v>
      </c>
      <c r="H8" s="44" t="s">
        <v>21</v>
      </c>
      <c r="I8" s="67" t="s">
        <v>37</v>
      </c>
      <c r="J8" s="80">
        <v>70</v>
      </c>
      <c r="K8" s="80">
        <f t="shared" ref="K8:K14" si="0">J8*0.9</f>
        <v>63</v>
      </c>
      <c r="L8" s="80">
        <f t="shared" ref="L8:L14" si="1">J8*0.8</f>
        <v>56</v>
      </c>
    </row>
    <row r="9" s="92" customFormat="1" ht="100.05" customHeight="1" spans="1:12">
      <c r="A9" s="78" t="s">
        <v>38</v>
      </c>
      <c r="B9" s="99" t="s">
        <v>39</v>
      </c>
      <c r="C9" s="67" t="s">
        <v>40</v>
      </c>
      <c r="D9" s="67"/>
      <c r="E9" s="67"/>
      <c r="F9" s="65"/>
      <c r="G9" s="65"/>
      <c r="H9" s="44" t="s">
        <v>27</v>
      </c>
      <c r="I9" s="67"/>
      <c r="J9" s="80">
        <f>J8*0.33</f>
        <v>23.1</v>
      </c>
      <c r="K9" s="80">
        <f>K8*0.33</f>
        <v>20.79</v>
      </c>
      <c r="L9" s="80">
        <f>L8*0.33</f>
        <v>18.48</v>
      </c>
    </row>
    <row r="10" s="92" customFormat="1" ht="100.05" customHeight="1" spans="1:12">
      <c r="A10" s="78" t="s">
        <v>41</v>
      </c>
      <c r="B10" s="99" t="s">
        <v>42</v>
      </c>
      <c r="C10" s="67" t="s">
        <v>43</v>
      </c>
      <c r="D10" s="67"/>
      <c r="E10" s="67"/>
      <c r="F10" s="65"/>
      <c r="G10" s="65"/>
      <c r="H10" s="44" t="s">
        <v>21</v>
      </c>
      <c r="I10" s="67"/>
      <c r="J10" s="80">
        <v>70</v>
      </c>
      <c r="K10" s="80">
        <f t="shared" si="0"/>
        <v>63</v>
      </c>
      <c r="L10" s="80">
        <f t="shared" si="1"/>
        <v>56</v>
      </c>
    </row>
    <row r="11" s="92" customFormat="1" ht="100.05" customHeight="1" spans="1:12">
      <c r="A11" s="78">
        <v>3</v>
      </c>
      <c r="B11" s="99" t="s">
        <v>44</v>
      </c>
      <c r="C11" s="67" t="s">
        <v>45</v>
      </c>
      <c r="D11" s="67" t="s">
        <v>46</v>
      </c>
      <c r="E11" s="67" t="s">
        <v>47</v>
      </c>
      <c r="F11" s="67" t="s">
        <v>19</v>
      </c>
      <c r="G11" s="65" t="s">
        <v>20</v>
      </c>
      <c r="H11" s="44" t="s">
        <v>21</v>
      </c>
      <c r="I11" s="67" t="s">
        <v>37</v>
      </c>
      <c r="J11" s="83">
        <v>34</v>
      </c>
      <c r="K11" s="83">
        <f t="shared" si="0"/>
        <v>30.6</v>
      </c>
      <c r="L11" s="83">
        <f t="shared" si="1"/>
        <v>27.2</v>
      </c>
    </row>
    <row r="12" s="92" customFormat="1" ht="100.05" customHeight="1" spans="1:12">
      <c r="A12" s="78" t="s">
        <v>48</v>
      </c>
      <c r="B12" s="99" t="s">
        <v>49</v>
      </c>
      <c r="C12" s="67" t="s">
        <v>50</v>
      </c>
      <c r="D12" s="67"/>
      <c r="E12" s="67"/>
      <c r="F12" s="65"/>
      <c r="G12" s="65"/>
      <c r="H12" s="44" t="s">
        <v>27</v>
      </c>
      <c r="I12" s="67"/>
      <c r="J12" s="83">
        <f>J11*0.33</f>
        <v>11.22</v>
      </c>
      <c r="K12" s="83">
        <f>K11*0.33</f>
        <v>10.098</v>
      </c>
      <c r="L12" s="83">
        <f>L11*0.33</f>
        <v>8.976</v>
      </c>
    </row>
    <row r="13" s="92" customFormat="1" ht="100.05" customHeight="1" spans="1:12">
      <c r="A13" s="78" t="s">
        <v>51</v>
      </c>
      <c r="B13" s="99" t="s">
        <v>52</v>
      </c>
      <c r="C13" s="67" t="s">
        <v>53</v>
      </c>
      <c r="D13" s="67"/>
      <c r="E13" s="67"/>
      <c r="F13" s="65"/>
      <c r="G13" s="65"/>
      <c r="H13" s="44" t="s">
        <v>21</v>
      </c>
      <c r="I13" s="67"/>
      <c r="J13" s="83">
        <v>34</v>
      </c>
      <c r="K13" s="83">
        <v>30.6</v>
      </c>
      <c r="L13" s="83">
        <v>27.2</v>
      </c>
    </row>
    <row r="14" s="92" customFormat="1" ht="100.05" customHeight="1" spans="1:12">
      <c r="A14" s="78">
        <v>4</v>
      </c>
      <c r="B14" s="99" t="s">
        <v>54</v>
      </c>
      <c r="C14" s="67" t="s">
        <v>55</v>
      </c>
      <c r="D14" s="67" t="s">
        <v>56</v>
      </c>
      <c r="E14" s="67" t="s">
        <v>57</v>
      </c>
      <c r="F14" s="67" t="s">
        <v>19</v>
      </c>
      <c r="G14" s="65" t="s">
        <v>20</v>
      </c>
      <c r="H14" s="44" t="s">
        <v>21</v>
      </c>
      <c r="I14" s="67" t="s">
        <v>37</v>
      </c>
      <c r="J14" s="84">
        <v>65</v>
      </c>
      <c r="K14" s="84">
        <f t="shared" si="0"/>
        <v>58.5</v>
      </c>
      <c r="L14" s="84">
        <f t="shared" si="1"/>
        <v>52</v>
      </c>
    </row>
    <row r="15" s="92" customFormat="1" ht="100.05" customHeight="1" spans="1:12">
      <c r="A15" s="78" t="s">
        <v>58</v>
      </c>
      <c r="B15" s="99" t="s">
        <v>59</v>
      </c>
      <c r="C15" s="67" t="s">
        <v>60</v>
      </c>
      <c r="D15" s="67"/>
      <c r="E15" s="67"/>
      <c r="F15" s="65"/>
      <c r="G15" s="65"/>
      <c r="H15" s="44" t="s">
        <v>27</v>
      </c>
      <c r="I15" s="67"/>
      <c r="J15" s="84">
        <f>J14*0.33</f>
        <v>21.45</v>
      </c>
      <c r="K15" s="84">
        <f>K14*0.33</f>
        <v>19.305</v>
      </c>
      <c r="L15" s="84">
        <f>L14*0.33</f>
        <v>17.16</v>
      </c>
    </row>
    <row r="16" s="92" customFormat="1" ht="100.05" customHeight="1" spans="1:12">
      <c r="A16" s="78" t="s">
        <v>61</v>
      </c>
      <c r="B16" s="99" t="s">
        <v>62</v>
      </c>
      <c r="C16" s="67" t="s">
        <v>63</v>
      </c>
      <c r="D16" s="67"/>
      <c r="E16" s="67"/>
      <c r="F16" s="65"/>
      <c r="G16" s="65"/>
      <c r="H16" s="44" t="s">
        <v>21</v>
      </c>
      <c r="I16" s="67"/>
      <c r="J16" s="84">
        <v>65</v>
      </c>
      <c r="K16" s="84">
        <f t="shared" ref="K16:K20" si="2">J16*0.9</f>
        <v>58.5</v>
      </c>
      <c r="L16" s="84">
        <f t="shared" ref="L16:L20" si="3">J16*0.8</f>
        <v>52</v>
      </c>
    </row>
    <row r="17" s="92" customFormat="1" ht="100.05" customHeight="1" spans="1:12">
      <c r="A17" s="78">
        <v>5</v>
      </c>
      <c r="B17" s="99" t="s">
        <v>64</v>
      </c>
      <c r="C17" s="67" t="s">
        <v>65</v>
      </c>
      <c r="D17" s="67" t="s">
        <v>66</v>
      </c>
      <c r="E17" s="67" t="s">
        <v>67</v>
      </c>
      <c r="F17" s="65" t="s">
        <v>68</v>
      </c>
      <c r="G17" s="65" t="s">
        <v>20</v>
      </c>
      <c r="H17" s="44" t="s">
        <v>21</v>
      </c>
      <c r="I17" s="67" t="s">
        <v>69</v>
      </c>
      <c r="J17" s="85">
        <v>70</v>
      </c>
      <c r="K17" s="85">
        <f t="shared" si="2"/>
        <v>63</v>
      </c>
      <c r="L17" s="85">
        <f t="shared" si="3"/>
        <v>56</v>
      </c>
    </row>
    <row r="18" s="92" customFormat="1" ht="100.05" customHeight="1" spans="1:12">
      <c r="A18" s="78" t="s">
        <v>70</v>
      </c>
      <c r="B18" s="99" t="s">
        <v>71</v>
      </c>
      <c r="C18" s="67" t="s">
        <v>72</v>
      </c>
      <c r="D18" s="67"/>
      <c r="E18" s="67"/>
      <c r="F18" s="65"/>
      <c r="G18" s="65"/>
      <c r="H18" s="44" t="s">
        <v>27</v>
      </c>
      <c r="I18" s="67"/>
      <c r="J18" s="85">
        <f>J17*0.33</f>
        <v>23.1</v>
      </c>
      <c r="K18" s="85">
        <f>K17*0.33</f>
        <v>20.79</v>
      </c>
      <c r="L18" s="85">
        <f>L17*0.33</f>
        <v>18.48</v>
      </c>
    </row>
    <row r="19" s="92" customFormat="1" ht="100.05" customHeight="1" spans="1:12">
      <c r="A19" s="78" t="s">
        <v>73</v>
      </c>
      <c r="B19" s="99" t="s">
        <v>74</v>
      </c>
      <c r="C19" s="67" t="s">
        <v>75</v>
      </c>
      <c r="D19" s="67"/>
      <c r="E19" s="67"/>
      <c r="F19" s="65"/>
      <c r="G19" s="65"/>
      <c r="H19" s="44" t="s">
        <v>21</v>
      </c>
      <c r="I19" s="67"/>
      <c r="J19" s="85">
        <f>J17*0.5</f>
        <v>35</v>
      </c>
      <c r="K19" s="85">
        <f>K17*0.5</f>
        <v>31.5</v>
      </c>
      <c r="L19" s="85">
        <f>L17*0.5</f>
        <v>28</v>
      </c>
    </row>
    <row r="20" s="92" customFormat="1" ht="100.05" customHeight="1" spans="1:12">
      <c r="A20" s="78" t="s">
        <v>76</v>
      </c>
      <c r="B20" s="99" t="s">
        <v>77</v>
      </c>
      <c r="C20" s="67" t="s">
        <v>78</v>
      </c>
      <c r="D20" s="67"/>
      <c r="E20" s="67"/>
      <c r="F20" s="65"/>
      <c r="G20" s="65"/>
      <c r="H20" s="44" t="s">
        <v>21</v>
      </c>
      <c r="I20" s="67"/>
      <c r="J20" s="85">
        <v>70</v>
      </c>
      <c r="K20" s="85">
        <f t="shared" si="2"/>
        <v>63</v>
      </c>
      <c r="L20" s="85">
        <f t="shared" si="3"/>
        <v>56</v>
      </c>
    </row>
    <row r="21" s="92" customFormat="1" ht="100.05" customHeight="1" spans="1:12">
      <c r="A21" s="78">
        <v>6</v>
      </c>
      <c r="B21" s="99" t="s">
        <v>79</v>
      </c>
      <c r="C21" s="67" t="s">
        <v>80</v>
      </c>
      <c r="D21" s="67" t="s">
        <v>81</v>
      </c>
      <c r="E21" s="67" t="s">
        <v>82</v>
      </c>
      <c r="F21" s="67"/>
      <c r="G21" s="65" t="s">
        <v>20</v>
      </c>
      <c r="H21" s="44" t="s">
        <v>21</v>
      </c>
      <c r="I21" s="44" t="s">
        <v>83</v>
      </c>
      <c r="J21" s="85">
        <v>70</v>
      </c>
      <c r="K21" s="85">
        <f t="shared" ref="K21:K24" si="4">J21*0.9</f>
        <v>63</v>
      </c>
      <c r="L21" s="85">
        <f t="shared" ref="L21:L24" si="5">J21*0.8</f>
        <v>56</v>
      </c>
    </row>
    <row r="22" s="92" customFormat="1" ht="100.05" customHeight="1" spans="1:12">
      <c r="A22" s="78" t="s">
        <v>84</v>
      </c>
      <c r="B22" s="99" t="s">
        <v>85</v>
      </c>
      <c r="C22" s="67" t="s">
        <v>86</v>
      </c>
      <c r="D22" s="67"/>
      <c r="E22" s="67"/>
      <c r="F22" s="65"/>
      <c r="G22" s="65"/>
      <c r="H22" s="44" t="s">
        <v>21</v>
      </c>
      <c r="I22" s="67"/>
      <c r="J22" s="85">
        <v>70</v>
      </c>
      <c r="K22" s="85">
        <f t="shared" si="4"/>
        <v>63</v>
      </c>
      <c r="L22" s="85">
        <f t="shared" si="5"/>
        <v>56</v>
      </c>
    </row>
    <row r="23" s="92" customFormat="1" ht="100.05" customHeight="1" spans="1:12">
      <c r="A23" s="78">
        <v>7</v>
      </c>
      <c r="B23" s="99" t="s">
        <v>87</v>
      </c>
      <c r="C23" s="67" t="s">
        <v>88</v>
      </c>
      <c r="D23" s="88" t="s">
        <v>89</v>
      </c>
      <c r="E23" s="67" t="s">
        <v>90</v>
      </c>
      <c r="F23" s="65"/>
      <c r="G23" s="65" t="s">
        <v>20</v>
      </c>
      <c r="H23" s="44" t="s">
        <v>21</v>
      </c>
      <c r="I23" s="44" t="s">
        <v>83</v>
      </c>
      <c r="J23" s="83">
        <v>35</v>
      </c>
      <c r="K23" s="83">
        <f t="shared" si="4"/>
        <v>31.5</v>
      </c>
      <c r="L23" s="83">
        <f t="shared" si="5"/>
        <v>28</v>
      </c>
    </row>
    <row r="24" s="92" customFormat="1" ht="100.05" customHeight="1" spans="1:12">
      <c r="A24" s="78" t="s">
        <v>91</v>
      </c>
      <c r="B24" s="99" t="s">
        <v>92</v>
      </c>
      <c r="C24" s="67" t="s">
        <v>93</v>
      </c>
      <c r="D24" s="88"/>
      <c r="E24" s="67"/>
      <c r="F24" s="65"/>
      <c r="G24" s="65"/>
      <c r="H24" s="44" t="s">
        <v>21</v>
      </c>
      <c r="I24" s="67"/>
      <c r="J24" s="83">
        <v>35</v>
      </c>
      <c r="K24" s="83">
        <f t="shared" si="4"/>
        <v>31.5</v>
      </c>
      <c r="L24" s="83">
        <f t="shared" si="5"/>
        <v>28</v>
      </c>
    </row>
    <row r="25" s="92" customFormat="1" ht="100.05" customHeight="1" spans="1:12">
      <c r="A25" s="78">
        <v>8</v>
      </c>
      <c r="B25" s="99" t="s">
        <v>94</v>
      </c>
      <c r="C25" s="67" t="s">
        <v>95</v>
      </c>
      <c r="D25" s="88" t="s">
        <v>96</v>
      </c>
      <c r="E25" s="67" t="s">
        <v>97</v>
      </c>
      <c r="F25" s="65"/>
      <c r="G25" s="65" t="s">
        <v>20</v>
      </c>
      <c r="H25" s="44" t="s">
        <v>21</v>
      </c>
      <c r="I25" s="67" t="s">
        <v>37</v>
      </c>
      <c r="J25" s="83">
        <v>30</v>
      </c>
      <c r="K25" s="83">
        <f t="shared" ref="K25:K30" si="6">J25*0.9</f>
        <v>27</v>
      </c>
      <c r="L25" s="83">
        <f t="shared" ref="L25:L30" si="7">J25*0.8</f>
        <v>24</v>
      </c>
    </row>
    <row r="26" s="92" customFormat="1" ht="100.05" customHeight="1" spans="1:12">
      <c r="A26" s="78" t="s">
        <v>98</v>
      </c>
      <c r="B26" s="99" t="s">
        <v>99</v>
      </c>
      <c r="C26" s="67" t="s">
        <v>100</v>
      </c>
      <c r="D26" s="88"/>
      <c r="E26" s="67"/>
      <c r="F26" s="65"/>
      <c r="G26" s="65"/>
      <c r="H26" s="44" t="s">
        <v>27</v>
      </c>
      <c r="I26" s="67"/>
      <c r="J26" s="83">
        <f>J25*0.33</f>
        <v>9.9</v>
      </c>
      <c r="K26" s="83">
        <f>K25*0.33</f>
        <v>8.91</v>
      </c>
      <c r="L26" s="83">
        <f>L25*0.33</f>
        <v>7.92</v>
      </c>
    </row>
    <row r="27" s="92" customFormat="1" ht="100.05" customHeight="1" spans="1:12">
      <c r="A27" s="78" t="s">
        <v>101</v>
      </c>
      <c r="B27" s="99" t="s">
        <v>102</v>
      </c>
      <c r="C27" s="67" t="s">
        <v>103</v>
      </c>
      <c r="D27" s="88"/>
      <c r="E27" s="67"/>
      <c r="F27" s="65"/>
      <c r="G27" s="65"/>
      <c r="H27" s="44" t="s">
        <v>21</v>
      </c>
      <c r="I27" s="67"/>
      <c r="J27" s="83">
        <v>30</v>
      </c>
      <c r="K27" s="83">
        <f t="shared" si="6"/>
        <v>27</v>
      </c>
      <c r="L27" s="83">
        <f t="shared" si="7"/>
        <v>24</v>
      </c>
    </row>
    <row r="28" s="92" customFormat="1" ht="100.05" customHeight="1" spans="1:12">
      <c r="A28" s="78">
        <v>9</v>
      </c>
      <c r="B28" s="99" t="s">
        <v>104</v>
      </c>
      <c r="C28" s="67" t="s">
        <v>105</v>
      </c>
      <c r="D28" s="88" t="s">
        <v>106</v>
      </c>
      <c r="E28" s="67" t="s">
        <v>97</v>
      </c>
      <c r="F28" s="67" t="s">
        <v>19</v>
      </c>
      <c r="G28" s="65" t="s">
        <v>20</v>
      </c>
      <c r="H28" s="44" t="s">
        <v>21</v>
      </c>
      <c r="I28" s="67" t="s">
        <v>37</v>
      </c>
      <c r="J28" s="85">
        <v>70</v>
      </c>
      <c r="K28" s="85">
        <f t="shared" si="6"/>
        <v>63</v>
      </c>
      <c r="L28" s="85">
        <f t="shared" si="7"/>
        <v>56</v>
      </c>
    </row>
    <row r="29" s="92" customFormat="1" ht="100.05" customHeight="1" spans="1:12">
      <c r="A29" s="78" t="s">
        <v>107</v>
      </c>
      <c r="B29" s="99" t="s">
        <v>108</v>
      </c>
      <c r="C29" s="67" t="s">
        <v>109</v>
      </c>
      <c r="D29" s="88"/>
      <c r="E29" s="67"/>
      <c r="F29" s="65"/>
      <c r="G29" s="65"/>
      <c r="H29" s="44" t="s">
        <v>27</v>
      </c>
      <c r="I29" s="67"/>
      <c r="J29" s="85">
        <f>J28*0.33</f>
        <v>23.1</v>
      </c>
      <c r="K29" s="85">
        <f>K28*0.33</f>
        <v>20.79</v>
      </c>
      <c r="L29" s="85">
        <f>L28*0.33</f>
        <v>18.48</v>
      </c>
    </row>
    <row r="30" s="92" customFormat="1" ht="100.05" customHeight="1" spans="1:12">
      <c r="A30" s="78" t="s">
        <v>110</v>
      </c>
      <c r="B30" s="99" t="s">
        <v>111</v>
      </c>
      <c r="C30" s="67" t="s">
        <v>112</v>
      </c>
      <c r="D30" s="88"/>
      <c r="E30" s="67"/>
      <c r="F30" s="65"/>
      <c r="G30" s="65"/>
      <c r="H30" s="44" t="s">
        <v>21</v>
      </c>
      <c r="I30" s="67"/>
      <c r="J30" s="85">
        <v>70</v>
      </c>
      <c r="K30" s="85">
        <f t="shared" si="6"/>
        <v>63</v>
      </c>
      <c r="L30" s="85">
        <f t="shared" si="7"/>
        <v>56</v>
      </c>
    </row>
    <row r="31" s="92" customFormat="1" ht="100.05" customHeight="1" spans="1:12">
      <c r="A31" s="78">
        <v>10</v>
      </c>
      <c r="B31" s="99" t="s">
        <v>113</v>
      </c>
      <c r="C31" s="88" t="s">
        <v>114</v>
      </c>
      <c r="D31" s="88" t="s">
        <v>115</v>
      </c>
      <c r="E31" s="67" t="s">
        <v>97</v>
      </c>
      <c r="F31" s="67" t="s">
        <v>19</v>
      </c>
      <c r="G31" s="65" t="s">
        <v>20</v>
      </c>
      <c r="H31" s="79" t="s">
        <v>21</v>
      </c>
      <c r="I31" s="67" t="s">
        <v>37</v>
      </c>
      <c r="J31" s="83">
        <v>70</v>
      </c>
      <c r="K31" s="83">
        <f t="shared" ref="K31:K36" si="8">J31*0.9</f>
        <v>63</v>
      </c>
      <c r="L31" s="83">
        <f t="shared" ref="L31:L36" si="9">J31*0.8</f>
        <v>56</v>
      </c>
    </row>
    <row r="32" s="92" customFormat="1" ht="100.05" customHeight="1" spans="1:12">
      <c r="A32" s="78" t="s">
        <v>116</v>
      </c>
      <c r="B32" s="99" t="s">
        <v>117</v>
      </c>
      <c r="C32" s="88" t="s">
        <v>118</v>
      </c>
      <c r="D32" s="88"/>
      <c r="E32" s="67"/>
      <c r="F32" s="65"/>
      <c r="G32" s="65"/>
      <c r="H32" s="44" t="s">
        <v>27</v>
      </c>
      <c r="I32" s="67"/>
      <c r="J32" s="83">
        <f>J31*0.33</f>
        <v>23.1</v>
      </c>
      <c r="K32" s="83">
        <f>K31*0.33</f>
        <v>20.79</v>
      </c>
      <c r="L32" s="83">
        <f>L31*0.33</f>
        <v>18.48</v>
      </c>
    </row>
    <row r="33" s="92" customFormat="1" ht="100.05" customHeight="1" spans="1:12">
      <c r="A33" s="78" t="s">
        <v>119</v>
      </c>
      <c r="B33" s="99" t="s">
        <v>120</v>
      </c>
      <c r="C33" s="88" t="s">
        <v>121</v>
      </c>
      <c r="D33" s="88"/>
      <c r="E33" s="67"/>
      <c r="F33" s="65"/>
      <c r="G33" s="65"/>
      <c r="H33" s="79" t="s">
        <v>21</v>
      </c>
      <c r="I33" s="67"/>
      <c r="J33" s="83">
        <v>70</v>
      </c>
      <c r="K33" s="83">
        <f t="shared" si="8"/>
        <v>63</v>
      </c>
      <c r="L33" s="83">
        <f t="shared" si="9"/>
        <v>56</v>
      </c>
    </row>
    <row r="34" s="92" customFormat="1" ht="100.05" customHeight="1" spans="1:12">
      <c r="A34" s="78">
        <v>11</v>
      </c>
      <c r="B34" s="99" t="s">
        <v>122</v>
      </c>
      <c r="C34" s="88" t="s">
        <v>123</v>
      </c>
      <c r="D34" s="88" t="s">
        <v>124</v>
      </c>
      <c r="E34" s="67" t="s">
        <v>97</v>
      </c>
      <c r="F34" s="67" t="s">
        <v>19</v>
      </c>
      <c r="G34" s="65" t="s">
        <v>20</v>
      </c>
      <c r="H34" s="79" t="s">
        <v>21</v>
      </c>
      <c r="I34" s="67" t="s">
        <v>37</v>
      </c>
      <c r="J34" s="83">
        <v>40</v>
      </c>
      <c r="K34" s="83">
        <f t="shared" si="8"/>
        <v>36</v>
      </c>
      <c r="L34" s="83">
        <f t="shared" si="9"/>
        <v>32</v>
      </c>
    </row>
    <row r="35" s="92" customFormat="1" ht="100.05" customHeight="1" spans="1:12">
      <c r="A35" s="78" t="s">
        <v>125</v>
      </c>
      <c r="B35" s="99" t="s">
        <v>126</v>
      </c>
      <c r="C35" s="88" t="s">
        <v>127</v>
      </c>
      <c r="D35" s="88"/>
      <c r="E35" s="67"/>
      <c r="F35" s="65"/>
      <c r="G35" s="65"/>
      <c r="H35" s="44" t="s">
        <v>27</v>
      </c>
      <c r="I35" s="67"/>
      <c r="J35" s="83">
        <f>J34*0.33</f>
        <v>13.2</v>
      </c>
      <c r="K35" s="83">
        <f>K34*0.33</f>
        <v>11.88</v>
      </c>
      <c r="L35" s="83">
        <f>L34*0.33</f>
        <v>10.56</v>
      </c>
    </row>
    <row r="36" s="92" customFormat="1" ht="100.05" customHeight="1" spans="1:12">
      <c r="A36" s="78" t="s">
        <v>128</v>
      </c>
      <c r="B36" s="99" t="s">
        <v>129</v>
      </c>
      <c r="C36" s="88" t="s">
        <v>130</v>
      </c>
      <c r="D36" s="88"/>
      <c r="E36" s="67"/>
      <c r="F36" s="65"/>
      <c r="G36" s="65"/>
      <c r="H36" s="79" t="s">
        <v>21</v>
      </c>
      <c r="I36" s="67"/>
      <c r="J36" s="83">
        <v>40</v>
      </c>
      <c r="K36" s="83">
        <f t="shared" si="8"/>
        <v>36</v>
      </c>
      <c r="L36" s="83">
        <f t="shared" si="9"/>
        <v>32</v>
      </c>
    </row>
    <row r="37" s="92" customFormat="1" ht="100.05" customHeight="1" spans="1:12">
      <c r="A37" s="78">
        <v>12</v>
      </c>
      <c r="B37" s="99" t="s">
        <v>131</v>
      </c>
      <c r="C37" s="88" t="s">
        <v>132</v>
      </c>
      <c r="D37" s="67" t="s">
        <v>133</v>
      </c>
      <c r="E37" s="67" t="s">
        <v>134</v>
      </c>
      <c r="F37" s="65"/>
      <c r="G37" s="65" t="s">
        <v>135</v>
      </c>
      <c r="H37" s="44" t="s">
        <v>136</v>
      </c>
      <c r="I37" s="67" t="s">
        <v>137</v>
      </c>
      <c r="J37" s="86">
        <v>45</v>
      </c>
      <c r="K37" s="86">
        <f t="shared" ref="K37:K40" si="10">J37*0.9</f>
        <v>40.5</v>
      </c>
      <c r="L37" s="86">
        <f t="shared" ref="L37:L40" si="11">J37*0.8</f>
        <v>36</v>
      </c>
    </row>
    <row r="38" s="92" customFormat="1" ht="100.05" customHeight="1" spans="1:12">
      <c r="A38" s="78" t="s">
        <v>138</v>
      </c>
      <c r="B38" s="99" t="s">
        <v>139</v>
      </c>
      <c r="C38" s="88" t="s">
        <v>140</v>
      </c>
      <c r="D38" s="67"/>
      <c r="E38" s="67"/>
      <c r="F38" s="65"/>
      <c r="G38" s="65"/>
      <c r="H38" s="44" t="s">
        <v>136</v>
      </c>
      <c r="I38" s="67"/>
      <c r="J38" s="86">
        <v>45</v>
      </c>
      <c r="K38" s="86">
        <f t="shared" si="10"/>
        <v>40.5</v>
      </c>
      <c r="L38" s="86">
        <f t="shared" si="11"/>
        <v>36</v>
      </c>
    </row>
    <row r="39" s="92" customFormat="1" ht="100.05" customHeight="1" spans="1:12">
      <c r="A39" s="78">
        <v>13</v>
      </c>
      <c r="B39" s="99" t="s">
        <v>141</v>
      </c>
      <c r="C39" s="67" t="s">
        <v>142</v>
      </c>
      <c r="D39" s="67" t="s">
        <v>143</v>
      </c>
      <c r="E39" s="67" t="s">
        <v>134</v>
      </c>
      <c r="F39" s="65"/>
      <c r="G39" s="65" t="s">
        <v>135</v>
      </c>
      <c r="H39" s="44" t="s">
        <v>136</v>
      </c>
      <c r="I39" s="67" t="s">
        <v>137</v>
      </c>
      <c r="J39" s="85">
        <v>30</v>
      </c>
      <c r="K39" s="85">
        <f t="shared" si="10"/>
        <v>27</v>
      </c>
      <c r="L39" s="85">
        <f t="shared" si="11"/>
        <v>24</v>
      </c>
    </row>
    <row r="40" s="92" customFormat="1" ht="100.05" customHeight="1" spans="1:12">
      <c r="A40" s="78" t="s">
        <v>144</v>
      </c>
      <c r="B40" s="99" t="s">
        <v>145</v>
      </c>
      <c r="C40" s="67" t="s">
        <v>146</v>
      </c>
      <c r="D40" s="67"/>
      <c r="E40" s="67"/>
      <c r="F40" s="65"/>
      <c r="G40" s="65"/>
      <c r="H40" s="44" t="s">
        <v>136</v>
      </c>
      <c r="I40" s="67"/>
      <c r="J40" s="85">
        <v>30</v>
      </c>
      <c r="K40" s="85">
        <f t="shared" si="10"/>
        <v>27</v>
      </c>
      <c r="L40" s="85">
        <f t="shared" si="11"/>
        <v>24</v>
      </c>
    </row>
    <row r="41" s="92" customFormat="1" ht="105" customHeight="1" spans="1:12">
      <c r="A41" s="78">
        <v>14</v>
      </c>
      <c r="B41" s="99" t="s">
        <v>147</v>
      </c>
      <c r="C41" s="67" t="s">
        <v>148</v>
      </c>
      <c r="D41" s="67" t="s">
        <v>149</v>
      </c>
      <c r="E41" s="67" t="s">
        <v>134</v>
      </c>
      <c r="F41" s="65"/>
      <c r="G41" s="65" t="s">
        <v>135</v>
      </c>
      <c r="H41" s="44" t="s">
        <v>136</v>
      </c>
      <c r="I41" s="67" t="s">
        <v>137</v>
      </c>
      <c r="J41" s="85">
        <v>35</v>
      </c>
      <c r="K41" s="85">
        <f t="shared" ref="K41:K44" si="12">J41*0.9</f>
        <v>31.5</v>
      </c>
      <c r="L41" s="85">
        <f t="shared" ref="L41:L44" si="13">J41*0.8</f>
        <v>28</v>
      </c>
    </row>
    <row r="42" s="92" customFormat="1" ht="105" customHeight="1" spans="1:12">
      <c r="A42" s="78" t="s">
        <v>150</v>
      </c>
      <c r="B42" s="99" t="s">
        <v>151</v>
      </c>
      <c r="C42" s="67" t="s">
        <v>152</v>
      </c>
      <c r="D42" s="67"/>
      <c r="E42" s="67"/>
      <c r="F42" s="65"/>
      <c r="G42" s="65"/>
      <c r="H42" s="44" t="s">
        <v>136</v>
      </c>
      <c r="I42" s="67"/>
      <c r="J42" s="85">
        <v>35</v>
      </c>
      <c r="K42" s="85">
        <f t="shared" si="12"/>
        <v>31.5</v>
      </c>
      <c r="L42" s="85">
        <f t="shared" si="13"/>
        <v>28</v>
      </c>
    </row>
    <row r="43" s="92" customFormat="1" ht="90" customHeight="1" spans="1:12">
      <c r="A43" s="78">
        <v>15</v>
      </c>
      <c r="B43" s="99" t="s">
        <v>153</v>
      </c>
      <c r="C43" s="67" t="s">
        <v>154</v>
      </c>
      <c r="D43" s="67" t="s">
        <v>155</v>
      </c>
      <c r="E43" s="67" t="s">
        <v>156</v>
      </c>
      <c r="F43" s="65"/>
      <c r="G43" s="65" t="s">
        <v>135</v>
      </c>
      <c r="H43" s="44" t="s">
        <v>136</v>
      </c>
      <c r="I43" s="67"/>
      <c r="J43" s="85">
        <v>45</v>
      </c>
      <c r="K43" s="85">
        <f t="shared" si="12"/>
        <v>40.5</v>
      </c>
      <c r="L43" s="85">
        <f t="shared" si="13"/>
        <v>36</v>
      </c>
    </row>
    <row r="44" s="92" customFormat="1" ht="90" customHeight="1" spans="1:12">
      <c r="A44" s="78" t="s">
        <v>157</v>
      </c>
      <c r="B44" s="99" t="s">
        <v>158</v>
      </c>
      <c r="C44" s="67" t="s">
        <v>159</v>
      </c>
      <c r="D44" s="67"/>
      <c r="E44" s="67"/>
      <c r="F44" s="65"/>
      <c r="G44" s="65"/>
      <c r="H44" s="44" t="s">
        <v>136</v>
      </c>
      <c r="I44" s="67"/>
      <c r="J44" s="85">
        <v>45</v>
      </c>
      <c r="K44" s="85">
        <f t="shared" si="12"/>
        <v>40.5</v>
      </c>
      <c r="L44" s="85">
        <f t="shared" si="13"/>
        <v>36</v>
      </c>
    </row>
    <row r="45" s="92" customFormat="1" ht="90" customHeight="1" spans="1:12">
      <c r="A45" s="78">
        <v>16</v>
      </c>
      <c r="B45" s="99" t="s">
        <v>160</v>
      </c>
      <c r="C45" s="67" t="s">
        <v>161</v>
      </c>
      <c r="D45" s="67" t="s">
        <v>162</v>
      </c>
      <c r="E45" s="67" t="s">
        <v>134</v>
      </c>
      <c r="F45" s="65"/>
      <c r="G45" s="65" t="s">
        <v>135</v>
      </c>
      <c r="H45" s="44" t="s">
        <v>136</v>
      </c>
      <c r="I45" s="67"/>
      <c r="J45" s="85">
        <v>30</v>
      </c>
      <c r="K45" s="85">
        <f t="shared" ref="K45:K48" si="14">J45*0.9</f>
        <v>27</v>
      </c>
      <c r="L45" s="85">
        <f t="shared" ref="L45:L48" si="15">J45*0.8</f>
        <v>24</v>
      </c>
    </row>
    <row r="46" s="92" customFormat="1" ht="90" customHeight="1" spans="1:12">
      <c r="A46" s="78" t="s">
        <v>163</v>
      </c>
      <c r="B46" s="99" t="s">
        <v>164</v>
      </c>
      <c r="C46" s="67" t="s">
        <v>165</v>
      </c>
      <c r="D46" s="67"/>
      <c r="E46" s="67"/>
      <c r="F46" s="65"/>
      <c r="G46" s="65"/>
      <c r="H46" s="44" t="s">
        <v>136</v>
      </c>
      <c r="I46" s="67"/>
      <c r="J46" s="85">
        <v>30</v>
      </c>
      <c r="K46" s="85">
        <f t="shared" si="14"/>
        <v>27</v>
      </c>
      <c r="L46" s="85">
        <f t="shared" si="15"/>
        <v>24</v>
      </c>
    </row>
    <row r="47" s="92" customFormat="1" ht="111" customHeight="1" spans="1:12">
      <c r="A47" s="78">
        <v>17</v>
      </c>
      <c r="B47" s="99" t="s">
        <v>166</v>
      </c>
      <c r="C47" s="88" t="s">
        <v>167</v>
      </c>
      <c r="D47" s="88" t="s">
        <v>168</v>
      </c>
      <c r="E47" s="88" t="s">
        <v>134</v>
      </c>
      <c r="F47" s="79"/>
      <c r="G47" s="65" t="s">
        <v>135</v>
      </c>
      <c r="H47" s="79" t="s">
        <v>136</v>
      </c>
      <c r="I47" s="87"/>
      <c r="J47" s="85">
        <v>35</v>
      </c>
      <c r="K47" s="85">
        <f t="shared" si="14"/>
        <v>31.5</v>
      </c>
      <c r="L47" s="85">
        <f t="shared" si="15"/>
        <v>28</v>
      </c>
    </row>
    <row r="48" s="92" customFormat="1" ht="111" customHeight="1" spans="1:12">
      <c r="A48" s="78" t="s">
        <v>169</v>
      </c>
      <c r="B48" s="99" t="s">
        <v>170</v>
      </c>
      <c r="C48" s="88" t="s">
        <v>171</v>
      </c>
      <c r="D48" s="88"/>
      <c r="E48" s="88"/>
      <c r="F48" s="79"/>
      <c r="G48" s="65"/>
      <c r="H48" s="44" t="s">
        <v>136</v>
      </c>
      <c r="I48" s="87"/>
      <c r="J48" s="85">
        <v>35</v>
      </c>
      <c r="K48" s="85">
        <f t="shared" si="14"/>
        <v>31.5</v>
      </c>
      <c r="L48" s="85">
        <f t="shared" si="15"/>
        <v>28</v>
      </c>
    </row>
    <row r="49" s="92" customFormat="1" ht="335.4" customHeight="1" spans="1:12">
      <c r="A49" s="88" t="s">
        <v>172</v>
      </c>
      <c r="B49" s="88"/>
      <c r="C49" s="88"/>
      <c r="D49" s="88"/>
      <c r="E49" s="88"/>
      <c r="F49" s="88"/>
      <c r="G49" s="88"/>
      <c r="H49" s="88"/>
      <c r="I49" s="88"/>
      <c r="J49" s="100"/>
      <c r="K49" s="100"/>
      <c r="L49" s="100"/>
    </row>
    <row r="50" ht="15" spans="1:12">
      <c r="J50" s="101"/>
      <c r="K50" s="101"/>
      <c r="L50" s="101"/>
    </row>
    <row r="51" ht="15" spans="1:12">
      <c r="J51" s="101"/>
      <c r="K51" s="101"/>
      <c r="L51" s="101"/>
    </row>
    <row r="52" ht="15" spans="1:12">
      <c r="J52" s="101"/>
      <c r="K52" s="101"/>
      <c r="L52" s="101"/>
    </row>
  </sheetData>
  <mergeCells count="12">
    <mergeCell ref="A2:L2"/>
    <mergeCell ref="J3:L3"/>
    <mergeCell ref="A49:L49"/>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zoomScale="70" zoomScaleNormal="70" workbookViewId="0">
      <pane ySplit="4" topLeftCell="A41" activePane="bottomLeft" state="frozen"/>
      <selection/>
      <selection pane="bottomLeft" activeCell="A5" sqref="A5"/>
    </sheetView>
  </sheetViews>
  <sheetFormatPr defaultColWidth="9" defaultRowHeight="14"/>
  <cols>
    <col min="1" max="1" width="6" style="72" customWidth="1"/>
    <col min="2" max="2" width="12" style="72" customWidth="1"/>
    <col min="3" max="3" width="16.775" style="72" customWidth="1"/>
    <col min="4" max="4" width="38.775" style="72" customWidth="1"/>
    <col min="5" max="5" width="34.4416666666667" style="72" customWidth="1"/>
    <col min="6" max="6" width="12" style="72" customWidth="1"/>
    <col min="7" max="8" width="8.89166666666667" style="72"/>
    <col min="9" max="9" width="18.4416666666667" style="72" customWidth="1"/>
    <col min="10" max="12" width="8.33333333333333" style="73" customWidth="1"/>
    <col min="13" max="16383" width="8.89166666666667" style="72"/>
    <col min="16384" max="16384" width="9" style="72"/>
  </cols>
  <sheetData>
    <row r="1" ht="28" customHeight="1" spans="1:15">
      <c r="A1" s="74" t="s">
        <v>173</v>
      </c>
      <c r="B1" s="74"/>
    </row>
    <row r="2" s="68" customFormat="1" ht="30" customHeight="1" spans="1:15">
      <c r="A2" s="75" t="s">
        <v>174</v>
      </c>
      <c r="B2" s="75"/>
      <c r="C2" s="75"/>
      <c r="D2" s="75"/>
      <c r="E2" s="75"/>
      <c r="F2" s="75"/>
      <c r="G2" s="75"/>
      <c r="H2" s="75"/>
      <c r="I2" s="75"/>
      <c r="J2" s="75"/>
      <c r="K2" s="75"/>
      <c r="L2" s="75"/>
      <c r="M2" s="75"/>
      <c r="N2" s="75"/>
      <c r="O2" s="75"/>
    </row>
    <row r="3" s="69" customFormat="1" ht="23" customHeight="1" spans="1:15">
      <c r="A3" s="76" t="s">
        <v>2</v>
      </c>
      <c r="B3" s="76" t="s">
        <v>3</v>
      </c>
      <c r="C3" s="76" t="s">
        <v>4</v>
      </c>
      <c r="D3" s="76" t="s">
        <v>5</v>
      </c>
      <c r="E3" s="76" t="s">
        <v>6</v>
      </c>
      <c r="F3" s="76" t="s">
        <v>7</v>
      </c>
      <c r="G3" s="76" t="s">
        <v>8</v>
      </c>
      <c r="H3" s="76" t="s">
        <v>175</v>
      </c>
      <c r="I3" s="77" t="s">
        <v>176</v>
      </c>
      <c r="J3" s="77" t="s">
        <v>177</v>
      </c>
      <c r="K3" s="77"/>
      <c r="L3" s="77"/>
      <c r="M3" s="76" t="s">
        <v>178</v>
      </c>
      <c r="N3" s="76" t="s">
        <v>179</v>
      </c>
      <c r="O3" s="77" t="s">
        <v>180</v>
      </c>
    </row>
    <row r="4" s="70" customFormat="1" ht="36" customHeight="1" spans="1:15">
      <c r="A4" s="76"/>
      <c r="B4" s="76"/>
      <c r="C4" s="76"/>
      <c r="D4" s="76"/>
      <c r="E4" s="76"/>
      <c r="F4" s="76"/>
      <c r="G4" s="76"/>
      <c r="H4" s="76"/>
      <c r="I4" s="77"/>
      <c r="J4" s="77" t="s">
        <v>12</v>
      </c>
      <c r="K4" s="77" t="s">
        <v>13</v>
      </c>
      <c r="L4" s="77" t="s">
        <v>14</v>
      </c>
      <c r="M4" s="76"/>
      <c r="N4" s="76"/>
      <c r="O4" s="77"/>
    </row>
    <row r="5" s="71" customFormat="1" ht="111" customHeight="1" spans="1:15">
      <c r="A5" s="78">
        <v>1</v>
      </c>
      <c r="B5" s="78"/>
      <c r="C5" s="79" t="s">
        <v>16</v>
      </c>
      <c r="D5" s="44" t="s">
        <v>17</v>
      </c>
      <c r="E5" s="44" t="s">
        <v>18</v>
      </c>
      <c r="F5" s="44" t="s">
        <v>19</v>
      </c>
      <c r="G5" s="44" t="s">
        <v>20</v>
      </c>
      <c r="H5" s="44" t="s">
        <v>21</v>
      </c>
      <c r="I5" s="44" t="s">
        <v>22</v>
      </c>
      <c r="J5" s="80" t="s">
        <v>23</v>
      </c>
      <c r="K5" s="80" t="s">
        <v>31</v>
      </c>
      <c r="L5" s="80" t="s">
        <v>32</v>
      </c>
      <c r="M5" s="81" t="s">
        <v>181</v>
      </c>
      <c r="N5" s="82">
        <v>0.45</v>
      </c>
      <c r="O5" s="81"/>
    </row>
    <row r="6" s="71" customFormat="1" ht="111" customHeight="1" spans="1:15">
      <c r="A6" s="78" t="s">
        <v>24</v>
      </c>
      <c r="B6" s="78"/>
      <c r="C6" s="79" t="s">
        <v>26</v>
      </c>
      <c r="D6" s="44"/>
      <c r="E6" s="44"/>
      <c r="F6" s="44"/>
      <c r="G6" s="44"/>
      <c r="H6" s="44" t="s">
        <v>27</v>
      </c>
      <c r="I6" s="44"/>
      <c r="J6" s="80">
        <f t="shared" ref="J6:L6" si="0">J5*0.33</f>
        <v>19.8</v>
      </c>
      <c r="K6" s="80">
        <f t="shared" si="0"/>
        <v>17.82</v>
      </c>
      <c r="L6" s="80">
        <f t="shared" si="0"/>
        <v>15.84</v>
      </c>
      <c r="M6" s="81" t="s">
        <v>181</v>
      </c>
      <c r="N6" s="82">
        <v>0.45</v>
      </c>
      <c r="O6" s="81"/>
    </row>
    <row r="7" s="71" customFormat="1" ht="111" customHeight="1" spans="1:15">
      <c r="A7" s="78" t="s">
        <v>28</v>
      </c>
      <c r="B7" s="78"/>
      <c r="C7" s="79" t="s">
        <v>30</v>
      </c>
      <c r="D7" s="44"/>
      <c r="E7" s="44"/>
      <c r="F7" s="44"/>
      <c r="G7" s="44"/>
      <c r="H7" s="44" t="s">
        <v>21</v>
      </c>
      <c r="I7" s="44"/>
      <c r="J7" s="80" t="s">
        <v>23</v>
      </c>
      <c r="K7" s="80" t="s">
        <v>31</v>
      </c>
      <c r="L7" s="80" t="s">
        <v>32</v>
      </c>
      <c r="M7" s="81" t="s">
        <v>181</v>
      </c>
      <c r="N7" s="82">
        <v>0.45</v>
      </c>
      <c r="O7" s="81"/>
    </row>
    <row r="8" s="71" customFormat="1" ht="100.05" customHeight="1" spans="1:15">
      <c r="A8" s="78">
        <v>2</v>
      </c>
      <c r="B8" s="78"/>
      <c r="C8" s="44" t="s">
        <v>34</v>
      </c>
      <c r="D8" s="44" t="s">
        <v>35</v>
      </c>
      <c r="E8" s="44" t="s">
        <v>36</v>
      </c>
      <c r="F8" s="44" t="s">
        <v>19</v>
      </c>
      <c r="G8" s="44" t="s">
        <v>20</v>
      </c>
      <c r="H8" s="44" t="s">
        <v>21</v>
      </c>
      <c r="I8" s="44" t="s">
        <v>37</v>
      </c>
      <c r="J8" s="80">
        <v>70</v>
      </c>
      <c r="K8" s="80">
        <f t="shared" ref="K8:K11" si="1">J8*0.9</f>
        <v>63</v>
      </c>
      <c r="L8" s="80">
        <f t="shared" ref="L8:L11" si="2">J8*0.8</f>
        <v>56</v>
      </c>
      <c r="M8" s="81" t="s">
        <v>181</v>
      </c>
      <c r="N8" s="82">
        <v>0.45</v>
      </c>
      <c r="O8" s="81"/>
    </row>
    <row r="9" s="71" customFormat="1" ht="100.05" customHeight="1" spans="1:15">
      <c r="A9" s="78" t="s">
        <v>38</v>
      </c>
      <c r="B9" s="78"/>
      <c r="C9" s="44" t="s">
        <v>40</v>
      </c>
      <c r="D9" s="44"/>
      <c r="E9" s="44"/>
      <c r="F9" s="44"/>
      <c r="G9" s="44"/>
      <c r="H9" s="44" t="s">
        <v>27</v>
      </c>
      <c r="I9" s="44"/>
      <c r="J9" s="80">
        <f t="shared" ref="J9:L9" si="3">J8*0.33</f>
        <v>23.1</v>
      </c>
      <c r="K9" s="80">
        <f t="shared" si="3"/>
        <v>20.79</v>
      </c>
      <c r="L9" s="80">
        <f t="shared" si="3"/>
        <v>18.48</v>
      </c>
      <c r="M9" s="81" t="s">
        <v>181</v>
      </c>
      <c r="N9" s="82">
        <v>0.45</v>
      </c>
      <c r="O9" s="81"/>
    </row>
    <row r="10" s="71" customFormat="1" ht="100.05" customHeight="1" spans="1:15">
      <c r="A10" s="78" t="s">
        <v>41</v>
      </c>
      <c r="B10" s="78"/>
      <c r="C10" s="44" t="s">
        <v>43</v>
      </c>
      <c r="D10" s="44"/>
      <c r="E10" s="44"/>
      <c r="F10" s="44"/>
      <c r="G10" s="44"/>
      <c r="H10" s="44" t="s">
        <v>21</v>
      </c>
      <c r="I10" s="44"/>
      <c r="J10" s="80">
        <v>70</v>
      </c>
      <c r="K10" s="80">
        <f t="shared" si="1"/>
        <v>63</v>
      </c>
      <c r="L10" s="80">
        <f t="shared" si="2"/>
        <v>56</v>
      </c>
      <c r="M10" s="81" t="s">
        <v>181</v>
      </c>
      <c r="N10" s="82">
        <v>0.45</v>
      </c>
      <c r="O10" s="81"/>
    </row>
    <row r="11" s="71" customFormat="1" ht="100.05" customHeight="1" spans="1:15">
      <c r="A11" s="78">
        <v>3</v>
      </c>
      <c r="B11" s="78"/>
      <c r="C11" s="44" t="s">
        <v>45</v>
      </c>
      <c r="D11" s="44" t="s">
        <v>46</v>
      </c>
      <c r="E11" s="44" t="s">
        <v>47</v>
      </c>
      <c r="F11" s="44" t="s">
        <v>19</v>
      </c>
      <c r="G11" s="44" t="s">
        <v>20</v>
      </c>
      <c r="H11" s="44" t="s">
        <v>21</v>
      </c>
      <c r="I11" s="44" t="s">
        <v>37</v>
      </c>
      <c r="J11" s="83">
        <v>34</v>
      </c>
      <c r="K11" s="83">
        <f t="shared" si="1"/>
        <v>30.6</v>
      </c>
      <c r="L11" s="83">
        <f t="shared" si="2"/>
        <v>27.2</v>
      </c>
      <c r="M11" s="81" t="s">
        <v>181</v>
      </c>
      <c r="N11" s="82">
        <v>0.45</v>
      </c>
      <c r="O11" s="81"/>
    </row>
    <row r="12" s="71" customFormat="1" ht="100.05" customHeight="1" spans="1:15">
      <c r="A12" s="78" t="s">
        <v>48</v>
      </c>
      <c r="B12" s="78"/>
      <c r="C12" s="44" t="s">
        <v>50</v>
      </c>
      <c r="D12" s="44"/>
      <c r="E12" s="44"/>
      <c r="F12" s="44"/>
      <c r="G12" s="44"/>
      <c r="H12" s="44" t="s">
        <v>27</v>
      </c>
      <c r="I12" s="44"/>
      <c r="J12" s="83">
        <f t="shared" ref="J12:L12" si="4">J11*0.33</f>
        <v>11.22</v>
      </c>
      <c r="K12" s="83">
        <f t="shared" si="4"/>
        <v>10.098</v>
      </c>
      <c r="L12" s="83">
        <f t="shared" si="4"/>
        <v>8.976</v>
      </c>
      <c r="M12" s="81" t="s">
        <v>181</v>
      </c>
      <c r="N12" s="82">
        <v>0.45</v>
      </c>
      <c r="O12" s="81"/>
    </row>
    <row r="13" s="71" customFormat="1" ht="100.05" customHeight="1" spans="1:15">
      <c r="A13" s="78" t="s">
        <v>51</v>
      </c>
      <c r="B13" s="78"/>
      <c r="C13" s="44" t="s">
        <v>53</v>
      </c>
      <c r="D13" s="44"/>
      <c r="E13" s="44"/>
      <c r="F13" s="44"/>
      <c r="G13" s="44"/>
      <c r="H13" s="44" t="s">
        <v>21</v>
      </c>
      <c r="I13" s="44"/>
      <c r="J13" s="83">
        <v>34</v>
      </c>
      <c r="K13" s="83">
        <f t="shared" ref="K13:K17" si="5">J13*0.9</f>
        <v>30.6</v>
      </c>
      <c r="L13" s="83">
        <f t="shared" ref="L13:L17" si="6">J13*0.8</f>
        <v>27.2</v>
      </c>
      <c r="M13" s="81" t="s">
        <v>181</v>
      </c>
      <c r="N13" s="82">
        <v>0.45</v>
      </c>
      <c r="O13" s="81"/>
    </row>
    <row r="14" s="71" customFormat="1" ht="100.05" customHeight="1" spans="1:15">
      <c r="A14" s="78">
        <v>4</v>
      </c>
      <c r="B14" s="78"/>
      <c r="C14" s="44" t="s">
        <v>55</v>
      </c>
      <c r="D14" s="44" t="s">
        <v>56</v>
      </c>
      <c r="E14" s="44" t="s">
        <v>57</v>
      </c>
      <c r="F14" s="44" t="s">
        <v>19</v>
      </c>
      <c r="G14" s="44" t="s">
        <v>20</v>
      </c>
      <c r="H14" s="44" t="s">
        <v>21</v>
      </c>
      <c r="I14" s="44" t="s">
        <v>37</v>
      </c>
      <c r="J14" s="84">
        <v>65</v>
      </c>
      <c r="K14" s="84">
        <f t="shared" si="5"/>
        <v>58.5</v>
      </c>
      <c r="L14" s="84">
        <f t="shared" si="6"/>
        <v>52</v>
      </c>
      <c r="M14" s="81" t="s">
        <v>181</v>
      </c>
      <c r="N14" s="82">
        <v>0.45</v>
      </c>
      <c r="O14" s="81"/>
    </row>
    <row r="15" s="71" customFormat="1" ht="100.05" customHeight="1" spans="1:15">
      <c r="A15" s="78" t="s">
        <v>58</v>
      </c>
      <c r="B15" s="78"/>
      <c r="C15" s="44" t="s">
        <v>60</v>
      </c>
      <c r="D15" s="44"/>
      <c r="E15" s="44"/>
      <c r="F15" s="44"/>
      <c r="G15" s="44"/>
      <c r="H15" s="44" t="s">
        <v>27</v>
      </c>
      <c r="I15" s="44"/>
      <c r="J15" s="84">
        <f t="shared" ref="J15:L15" si="7">J14*0.33</f>
        <v>21.45</v>
      </c>
      <c r="K15" s="84">
        <f t="shared" si="7"/>
        <v>19.305</v>
      </c>
      <c r="L15" s="84">
        <f t="shared" si="7"/>
        <v>17.16</v>
      </c>
      <c r="M15" s="81" t="s">
        <v>181</v>
      </c>
      <c r="N15" s="82">
        <v>0.45</v>
      </c>
      <c r="O15" s="81"/>
    </row>
    <row r="16" s="71" customFormat="1" ht="100.05" customHeight="1" spans="1:15">
      <c r="A16" s="78" t="s">
        <v>61</v>
      </c>
      <c r="B16" s="78"/>
      <c r="C16" s="44" t="s">
        <v>63</v>
      </c>
      <c r="D16" s="44"/>
      <c r="E16" s="44"/>
      <c r="F16" s="44"/>
      <c r="G16" s="44"/>
      <c r="H16" s="44" t="s">
        <v>21</v>
      </c>
      <c r="I16" s="44"/>
      <c r="J16" s="84">
        <v>65</v>
      </c>
      <c r="K16" s="84">
        <f t="shared" si="5"/>
        <v>58.5</v>
      </c>
      <c r="L16" s="84">
        <f t="shared" si="6"/>
        <v>52</v>
      </c>
      <c r="M16" s="81" t="s">
        <v>181</v>
      </c>
      <c r="N16" s="82">
        <v>0.45</v>
      </c>
      <c r="O16" s="81"/>
    </row>
    <row r="17" s="71" customFormat="1" ht="100.05" customHeight="1" spans="1:15">
      <c r="A17" s="78">
        <v>5</v>
      </c>
      <c r="B17" s="78"/>
      <c r="C17" s="44" t="s">
        <v>65</v>
      </c>
      <c r="D17" s="44" t="s">
        <v>66</v>
      </c>
      <c r="E17" s="44" t="s">
        <v>67</v>
      </c>
      <c r="F17" s="44" t="s">
        <v>68</v>
      </c>
      <c r="G17" s="44" t="s">
        <v>20</v>
      </c>
      <c r="H17" s="44" t="s">
        <v>21</v>
      </c>
      <c r="I17" s="44" t="s">
        <v>69</v>
      </c>
      <c r="J17" s="85">
        <v>70</v>
      </c>
      <c r="K17" s="85">
        <f t="shared" si="5"/>
        <v>63</v>
      </c>
      <c r="L17" s="85">
        <f t="shared" si="6"/>
        <v>56</v>
      </c>
      <c r="M17" s="81" t="s">
        <v>181</v>
      </c>
      <c r="N17" s="82">
        <v>0.45</v>
      </c>
      <c r="O17" s="81"/>
    </row>
    <row r="18" s="71" customFormat="1" ht="100.05" customHeight="1" spans="1:15">
      <c r="A18" s="78" t="s">
        <v>70</v>
      </c>
      <c r="B18" s="78"/>
      <c r="C18" s="44" t="s">
        <v>72</v>
      </c>
      <c r="D18" s="44"/>
      <c r="E18" s="44"/>
      <c r="F18" s="44"/>
      <c r="G18" s="44"/>
      <c r="H18" s="44" t="s">
        <v>27</v>
      </c>
      <c r="I18" s="44"/>
      <c r="J18" s="85">
        <f t="shared" ref="J18:L18" si="8">J17*0.33</f>
        <v>23.1</v>
      </c>
      <c r="K18" s="85">
        <f t="shared" si="8"/>
        <v>20.79</v>
      </c>
      <c r="L18" s="85">
        <f t="shared" si="8"/>
        <v>18.48</v>
      </c>
      <c r="M18" s="81" t="s">
        <v>181</v>
      </c>
      <c r="N18" s="82">
        <v>0.45</v>
      </c>
      <c r="O18" s="81"/>
    </row>
    <row r="19" s="71" customFormat="1" ht="100.05" customHeight="1" spans="1:15">
      <c r="A19" s="78" t="s">
        <v>73</v>
      </c>
      <c r="B19" s="78"/>
      <c r="C19" s="44" t="s">
        <v>75</v>
      </c>
      <c r="D19" s="44"/>
      <c r="E19" s="44"/>
      <c r="F19" s="44"/>
      <c r="G19" s="44"/>
      <c r="H19" s="44" t="s">
        <v>21</v>
      </c>
      <c r="I19" s="44"/>
      <c r="J19" s="85">
        <f t="shared" ref="J19:L19" si="9">J17*0.5</f>
        <v>35</v>
      </c>
      <c r="K19" s="85">
        <f t="shared" si="9"/>
        <v>31.5</v>
      </c>
      <c r="L19" s="85">
        <f t="shared" si="9"/>
        <v>28</v>
      </c>
      <c r="M19" s="81" t="s">
        <v>181</v>
      </c>
      <c r="N19" s="82">
        <v>0.45</v>
      </c>
      <c r="O19" s="81"/>
    </row>
    <row r="20" s="71" customFormat="1" ht="100.05" customHeight="1" spans="1:15">
      <c r="A20" s="78" t="s">
        <v>76</v>
      </c>
      <c r="B20" s="78"/>
      <c r="C20" s="44" t="s">
        <v>78</v>
      </c>
      <c r="D20" s="44"/>
      <c r="E20" s="44"/>
      <c r="F20" s="44"/>
      <c r="G20" s="44"/>
      <c r="H20" s="44" t="s">
        <v>21</v>
      </c>
      <c r="I20" s="44"/>
      <c r="J20" s="85">
        <v>70</v>
      </c>
      <c r="K20" s="85">
        <f t="shared" ref="K20:K25" si="10">J20*0.9</f>
        <v>63</v>
      </c>
      <c r="L20" s="85">
        <f t="shared" ref="L20:L25" si="11">J20*0.8</f>
        <v>56</v>
      </c>
      <c r="M20" s="81" t="s">
        <v>181</v>
      </c>
      <c r="N20" s="82">
        <v>0.45</v>
      </c>
      <c r="O20" s="81"/>
    </row>
    <row r="21" s="71" customFormat="1" ht="100.05" customHeight="1" spans="1:15">
      <c r="A21" s="78">
        <v>6</v>
      </c>
      <c r="B21" s="78"/>
      <c r="C21" s="44" t="s">
        <v>80</v>
      </c>
      <c r="D21" s="44" t="s">
        <v>81</v>
      </c>
      <c r="E21" s="44" t="s">
        <v>82</v>
      </c>
      <c r="F21" s="44"/>
      <c r="G21" s="44" t="s">
        <v>20</v>
      </c>
      <c r="H21" s="44" t="s">
        <v>21</v>
      </c>
      <c r="I21" s="44" t="s">
        <v>83</v>
      </c>
      <c r="J21" s="85">
        <v>70</v>
      </c>
      <c r="K21" s="85">
        <f t="shared" si="10"/>
        <v>63</v>
      </c>
      <c r="L21" s="85">
        <f t="shared" si="11"/>
        <v>56</v>
      </c>
      <c r="M21" s="81" t="s">
        <v>181</v>
      </c>
      <c r="N21" s="82">
        <v>0.45</v>
      </c>
      <c r="O21" s="81"/>
    </row>
    <row r="22" s="71" customFormat="1" ht="100.05" customHeight="1" spans="1:15">
      <c r="A22" s="78" t="s">
        <v>84</v>
      </c>
      <c r="B22" s="78"/>
      <c r="C22" s="44" t="s">
        <v>86</v>
      </c>
      <c r="D22" s="44"/>
      <c r="E22" s="44"/>
      <c r="F22" s="44"/>
      <c r="G22" s="44"/>
      <c r="H22" s="44" t="s">
        <v>21</v>
      </c>
      <c r="I22" s="44"/>
      <c r="J22" s="85">
        <v>70</v>
      </c>
      <c r="K22" s="85">
        <f t="shared" si="10"/>
        <v>63</v>
      </c>
      <c r="L22" s="85">
        <f t="shared" si="11"/>
        <v>56</v>
      </c>
      <c r="M22" s="81" t="s">
        <v>181</v>
      </c>
      <c r="N22" s="82">
        <v>0.45</v>
      </c>
      <c r="O22" s="81"/>
    </row>
    <row r="23" s="71" customFormat="1" ht="100.05" customHeight="1" spans="1:15">
      <c r="A23" s="78" t="s">
        <v>182</v>
      </c>
      <c r="B23" s="78"/>
      <c r="C23" s="44" t="s">
        <v>88</v>
      </c>
      <c r="D23" s="79" t="s">
        <v>89</v>
      </c>
      <c r="E23" s="44" t="s">
        <v>90</v>
      </c>
      <c r="F23" s="44"/>
      <c r="G23" s="44" t="s">
        <v>20</v>
      </c>
      <c r="H23" s="44" t="s">
        <v>21</v>
      </c>
      <c r="I23" s="44" t="s">
        <v>83</v>
      </c>
      <c r="J23" s="83">
        <v>35</v>
      </c>
      <c r="K23" s="83">
        <f t="shared" si="10"/>
        <v>31.5</v>
      </c>
      <c r="L23" s="83">
        <f t="shared" si="11"/>
        <v>28</v>
      </c>
      <c r="M23" s="81" t="s">
        <v>181</v>
      </c>
      <c r="N23" s="82">
        <v>0.45</v>
      </c>
      <c r="O23" s="81"/>
    </row>
    <row r="24" s="71" customFormat="1" ht="100.05" customHeight="1" spans="1:15">
      <c r="A24" s="78" t="s">
        <v>91</v>
      </c>
      <c r="B24" s="78"/>
      <c r="C24" s="44" t="s">
        <v>93</v>
      </c>
      <c r="D24" s="79"/>
      <c r="E24" s="44"/>
      <c r="F24" s="44"/>
      <c r="G24" s="44"/>
      <c r="H24" s="44" t="s">
        <v>21</v>
      </c>
      <c r="I24" s="44"/>
      <c r="J24" s="83">
        <v>35</v>
      </c>
      <c r="K24" s="83">
        <f t="shared" si="10"/>
        <v>31.5</v>
      </c>
      <c r="L24" s="83">
        <f t="shared" si="11"/>
        <v>28</v>
      </c>
      <c r="M24" s="81" t="s">
        <v>181</v>
      </c>
      <c r="N24" s="82">
        <v>0.45</v>
      </c>
      <c r="O24" s="81"/>
    </row>
    <row r="25" s="71" customFormat="1" ht="100.05" customHeight="1" spans="1:15">
      <c r="A25" s="78" t="s">
        <v>183</v>
      </c>
      <c r="B25" s="78"/>
      <c r="C25" s="44" t="s">
        <v>95</v>
      </c>
      <c r="D25" s="79" t="s">
        <v>96</v>
      </c>
      <c r="E25" s="44" t="s">
        <v>97</v>
      </c>
      <c r="F25" s="44"/>
      <c r="G25" s="44" t="s">
        <v>20</v>
      </c>
      <c r="H25" s="44" t="s">
        <v>21</v>
      </c>
      <c r="I25" s="44" t="s">
        <v>37</v>
      </c>
      <c r="J25" s="83">
        <v>30</v>
      </c>
      <c r="K25" s="83">
        <f t="shared" si="10"/>
        <v>27</v>
      </c>
      <c r="L25" s="83">
        <f t="shared" si="11"/>
        <v>24</v>
      </c>
      <c r="M25" s="81" t="s">
        <v>181</v>
      </c>
      <c r="N25" s="82">
        <v>0.45</v>
      </c>
      <c r="O25" s="81"/>
    </row>
    <row r="26" s="71" customFormat="1" ht="100.05" customHeight="1" spans="1:15">
      <c r="A26" s="78" t="s">
        <v>98</v>
      </c>
      <c r="B26" s="78"/>
      <c r="C26" s="44" t="s">
        <v>100</v>
      </c>
      <c r="D26" s="79"/>
      <c r="E26" s="44"/>
      <c r="F26" s="44"/>
      <c r="G26" s="44"/>
      <c r="H26" s="44" t="s">
        <v>27</v>
      </c>
      <c r="I26" s="44"/>
      <c r="J26" s="83">
        <f t="shared" ref="J26:L26" si="12">J25*0.33</f>
        <v>9.9</v>
      </c>
      <c r="K26" s="83">
        <f t="shared" si="12"/>
        <v>8.91</v>
      </c>
      <c r="L26" s="83">
        <f t="shared" si="12"/>
        <v>7.92</v>
      </c>
      <c r="M26" s="81" t="s">
        <v>181</v>
      </c>
      <c r="N26" s="82">
        <v>0.45</v>
      </c>
      <c r="O26" s="81"/>
    </row>
    <row r="27" s="71" customFormat="1" ht="100.05" customHeight="1" spans="1:15">
      <c r="A27" s="78" t="s">
        <v>101</v>
      </c>
      <c r="B27" s="78"/>
      <c r="C27" s="44" t="s">
        <v>103</v>
      </c>
      <c r="D27" s="79"/>
      <c r="E27" s="44"/>
      <c r="F27" s="44"/>
      <c r="G27" s="44"/>
      <c r="H27" s="44" t="s">
        <v>21</v>
      </c>
      <c r="I27" s="44"/>
      <c r="J27" s="83">
        <v>30</v>
      </c>
      <c r="K27" s="83">
        <f t="shared" ref="K27:K31" si="13">J27*0.9</f>
        <v>27</v>
      </c>
      <c r="L27" s="83">
        <f t="shared" ref="L27:L31" si="14">J27*0.8</f>
        <v>24</v>
      </c>
      <c r="M27" s="81" t="s">
        <v>181</v>
      </c>
      <c r="N27" s="82">
        <v>0.45</v>
      </c>
      <c r="O27" s="81"/>
    </row>
    <row r="28" s="71" customFormat="1" ht="100.05" customHeight="1" spans="1:15">
      <c r="A28" s="78" t="s">
        <v>184</v>
      </c>
      <c r="B28" s="78"/>
      <c r="C28" s="44" t="s">
        <v>105</v>
      </c>
      <c r="D28" s="79" t="s">
        <v>106</v>
      </c>
      <c r="E28" s="44" t="s">
        <v>97</v>
      </c>
      <c r="F28" s="44" t="s">
        <v>19</v>
      </c>
      <c r="G28" s="44" t="s">
        <v>20</v>
      </c>
      <c r="H28" s="44" t="s">
        <v>21</v>
      </c>
      <c r="I28" s="44" t="s">
        <v>37</v>
      </c>
      <c r="J28" s="85">
        <v>70</v>
      </c>
      <c r="K28" s="85">
        <f t="shared" si="13"/>
        <v>63</v>
      </c>
      <c r="L28" s="85">
        <f t="shared" si="14"/>
        <v>56</v>
      </c>
      <c r="M28" s="81" t="s">
        <v>181</v>
      </c>
      <c r="N28" s="82">
        <v>0.45</v>
      </c>
      <c r="O28" s="81"/>
    </row>
    <row r="29" s="71" customFormat="1" ht="100.05" customHeight="1" spans="1:15">
      <c r="A29" s="78" t="s">
        <v>107</v>
      </c>
      <c r="B29" s="78"/>
      <c r="C29" s="44" t="s">
        <v>109</v>
      </c>
      <c r="D29" s="79"/>
      <c r="E29" s="44"/>
      <c r="F29" s="44"/>
      <c r="G29" s="44"/>
      <c r="H29" s="44" t="s">
        <v>27</v>
      </c>
      <c r="I29" s="44"/>
      <c r="J29" s="85">
        <f t="shared" ref="J29:L29" si="15">J28*0.33</f>
        <v>23.1</v>
      </c>
      <c r="K29" s="85">
        <f t="shared" si="15"/>
        <v>20.79</v>
      </c>
      <c r="L29" s="85">
        <f t="shared" si="15"/>
        <v>18.48</v>
      </c>
      <c r="M29" s="81" t="s">
        <v>181</v>
      </c>
      <c r="N29" s="82">
        <v>0.45</v>
      </c>
      <c r="O29" s="81"/>
    </row>
    <row r="30" s="71" customFormat="1" ht="100.05" customHeight="1" spans="1:15">
      <c r="A30" s="78" t="s">
        <v>110</v>
      </c>
      <c r="B30" s="78"/>
      <c r="C30" s="44" t="s">
        <v>112</v>
      </c>
      <c r="D30" s="79"/>
      <c r="E30" s="44"/>
      <c r="F30" s="44"/>
      <c r="G30" s="44"/>
      <c r="H30" s="44" t="s">
        <v>21</v>
      </c>
      <c r="I30" s="44"/>
      <c r="J30" s="85">
        <v>70</v>
      </c>
      <c r="K30" s="85">
        <f t="shared" si="13"/>
        <v>63</v>
      </c>
      <c r="L30" s="85">
        <f t="shared" si="14"/>
        <v>56</v>
      </c>
      <c r="M30" s="81" t="s">
        <v>181</v>
      </c>
      <c r="N30" s="82">
        <v>0.45</v>
      </c>
      <c r="O30" s="81"/>
    </row>
    <row r="31" s="71" customFormat="1" ht="100.05" customHeight="1" spans="1:15">
      <c r="A31" s="78" t="s">
        <v>185</v>
      </c>
      <c r="B31" s="78"/>
      <c r="C31" s="79" t="s">
        <v>114</v>
      </c>
      <c r="D31" s="79" t="s">
        <v>115</v>
      </c>
      <c r="E31" s="44" t="s">
        <v>97</v>
      </c>
      <c r="F31" s="44" t="s">
        <v>19</v>
      </c>
      <c r="G31" s="44" t="s">
        <v>20</v>
      </c>
      <c r="H31" s="79" t="s">
        <v>21</v>
      </c>
      <c r="I31" s="44" t="s">
        <v>37</v>
      </c>
      <c r="J31" s="83">
        <v>70</v>
      </c>
      <c r="K31" s="83">
        <f t="shared" si="13"/>
        <v>63</v>
      </c>
      <c r="L31" s="83">
        <f t="shared" si="14"/>
        <v>56</v>
      </c>
      <c r="M31" s="81" t="s">
        <v>181</v>
      </c>
      <c r="N31" s="82">
        <v>0.45</v>
      </c>
      <c r="O31" s="81"/>
    </row>
    <row r="32" s="71" customFormat="1" ht="100.05" customHeight="1" spans="1:15">
      <c r="A32" s="78" t="s">
        <v>116</v>
      </c>
      <c r="B32" s="78"/>
      <c r="C32" s="79" t="s">
        <v>118</v>
      </c>
      <c r="D32" s="79"/>
      <c r="E32" s="44"/>
      <c r="F32" s="44"/>
      <c r="G32" s="44"/>
      <c r="H32" s="44" t="s">
        <v>27</v>
      </c>
      <c r="I32" s="44"/>
      <c r="J32" s="83">
        <f t="shared" ref="J32:L32" si="16">J31*0.33</f>
        <v>23.1</v>
      </c>
      <c r="K32" s="83">
        <f t="shared" si="16"/>
        <v>20.79</v>
      </c>
      <c r="L32" s="83">
        <f t="shared" si="16"/>
        <v>18.48</v>
      </c>
      <c r="M32" s="81" t="s">
        <v>181</v>
      </c>
      <c r="N32" s="82">
        <v>0.45</v>
      </c>
      <c r="O32" s="81"/>
    </row>
    <row r="33" s="71" customFormat="1" ht="100.05" customHeight="1" spans="1:15">
      <c r="A33" s="78" t="s">
        <v>119</v>
      </c>
      <c r="B33" s="78"/>
      <c r="C33" s="79" t="s">
        <v>121</v>
      </c>
      <c r="D33" s="79"/>
      <c r="E33" s="44"/>
      <c r="F33" s="44"/>
      <c r="G33" s="44"/>
      <c r="H33" s="79" t="s">
        <v>21</v>
      </c>
      <c r="I33" s="44"/>
      <c r="J33" s="83">
        <v>70</v>
      </c>
      <c r="K33" s="83">
        <f t="shared" ref="K33:K48" si="17">J33*0.9</f>
        <v>63</v>
      </c>
      <c r="L33" s="83">
        <f t="shared" ref="L33:L48" si="18">J33*0.8</f>
        <v>56</v>
      </c>
      <c r="M33" s="81" t="s">
        <v>181</v>
      </c>
      <c r="N33" s="82">
        <v>0.45</v>
      </c>
      <c r="O33" s="81"/>
    </row>
    <row r="34" s="71" customFormat="1" ht="100.05" customHeight="1" spans="1:15">
      <c r="A34" s="78" t="s">
        <v>186</v>
      </c>
      <c r="B34" s="78"/>
      <c r="C34" s="79" t="s">
        <v>123</v>
      </c>
      <c r="D34" s="79" t="s">
        <v>124</v>
      </c>
      <c r="E34" s="44" t="s">
        <v>97</v>
      </c>
      <c r="F34" s="44" t="s">
        <v>19</v>
      </c>
      <c r="G34" s="44" t="s">
        <v>20</v>
      </c>
      <c r="H34" s="79" t="s">
        <v>21</v>
      </c>
      <c r="I34" s="44" t="s">
        <v>37</v>
      </c>
      <c r="J34" s="83">
        <v>40</v>
      </c>
      <c r="K34" s="83">
        <f t="shared" si="17"/>
        <v>36</v>
      </c>
      <c r="L34" s="83">
        <f t="shared" si="18"/>
        <v>32</v>
      </c>
      <c r="M34" s="81" t="s">
        <v>187</v>
      </c>
      <c r="N34" s="82">
        <v>1</v>
      </c>
      <c r="O34" s="81"/>
    </row>
    <row r="35" s="71" customFormat="1" ht="100.05" customHeight="1" spans="1:15">
      <c r="A35" s="78" t="s">
        <v>125</v>
      </c>
      <c r="B35" s="78"/>
      <c r="C35" s="79" t="s">
        <v>127</v>
      </c>
      <c r="D35" s="79"/>
      <c r="E35" s="44"/>
      <c r="F35" s="44"/>
      <c r="G35" s="44"/>
      <c r="H35" s="44" t="s">
        <v>27</v>
      </c>
      <c r="I35" s="44"/>
      <c r="J35" s="83">
        <f t="shared" ref="J35:L35" si="19">J34*0.33</f>
        <v>13.2</v>
      </c>
      <c r="K35" s="83">
        <f t="shared" si="19"/>
        <v>11.88</v>
      </c>
      <c r="L35" s="83">
        <f t="shared" si="19"/>
        <v>10.56</v>
      </c>
      <c r="M35" s="81" t="s">
        <v>187</v>
      </c>
      <c r="N35" s="82">
        <v>1</v>
      </c>
      <c r="O35" s="81"/>
    </row>
    <row r="36" s="71" customFormat="1" ht="100.05" customHeight="1" spans="1:15">
      <c r="A36" s="78" t="s">
        <v>128</v>
      </c>
      <c r="B36" s="78"/>
      <c r="C36" s="79" t="s">
        <v>130</v>
      </c>
      <c r="D36" s="79"/>
      <c r="E36" s="44"/>
      <c r="F36" s="44"/>
      <c r="G36" s="44"/>
      <c r="H36" s="79" t="s">
        <v>21</v>
      </c>
      <c r="I36" s="44"/>
      <c r="J36" s="83">
        <v>40</v>
      </c>
      <c r="K36" s="83">
        <f t="shared" si="17"/>
        <v>36</v>
      </c>
      <c r="L36" s="83">
        <f t="shared" si="18"/>
        <v>32</v>
      </c>
      <c r="M36" s="81" t="s">
        <v>187</v>
      </c>
      <c r="N36" s="82">
        <v>1</v>
      </c>
      <c r="O36" s="81"/>
    </row>
    <row r="37" s="71" customFormat="1" ht="100.05" customHeight="1" spans="1:15">
      <c r="A37" s="78" t="s">
        <v>188</v>
      </c>
      <c r="B37" s="78"/>
      <c r="C37" s="79" t="s">
        <v>132</v>
      </c>
      <c r="D37" s="44" t="s">
        <v>133</v>
      </c>
      <c r="E37" s="44" t="s">
        <v>134</v>
      </c>
      <c r="F37" s="44"/>
      <c r="G37" s="44" t="s">
        <v>135</v>
      </c>
      <c r="H37" s="44" t="s">
        <v>136</v>
      </c>
      <c r="I37" s="44" t="s">
        <v>137</v>
      </c>
      <c r="J37" s="86">
        <v>45</v>
      </c>
      <c r="K37" s="86">
        <f t="shared" si="17"/>
        <v>40.5</v>
      </c>
      <c r="L37" s="86">
        <f t="shared" si="18"/>
        <v>36</v>
      </c>
      <c r="M37" s="81" t="s">
        <v>181</v>
      </c>
      <c r="N37" s="82">
        <v>0.45</v>
      </c>
      <c r="O37" s="81"/>
    </row>
    <row r="38" s="71" customFormat="1" ht="100.05" customHeight="1" spans="1:15">
      <c r="A38" s="78" t="s">
        <v>138</v>
      </c>
      <c r="B38" s="78"/>
      <c r="C38" s="79" t="s">
        <v>140</v>
      </c>
      <c r="D38" s="44"/>
      <c r="E38" s="44"/>
      <c r="F38" s="44"/>
      <c r="G38" s="44"/>
      <c r="H38" s="44" t="s">
        <v>136</v>
      </c>
      <c r="I38" s="44"/>
      <c r="J38" s="86">
        <v>45</v>
      </c>
      <c r="K38" s="86">
        <f t="shared" si="17"/>
        <v>40.5</v>
      </c>
      <c r="L38" s="86">
        <f t="shared" si="18"/>
        <v>36</v>
      </c>
      <c r="M38" s="81" t="s">
        <v>181</v>
      </c>
      <c r="N38" s="82">
        <v>0.45</v>
      </c>
      <c r="O38" s="81"/>
    </row>
    <row r="39" s="71" customFormat="1" ht="100.05" customHeight="1" spans="1:15">
      <c r="A39" s="78" t="s">
        <v>189</v>
      </c>
      <c r="B39" s="78"/>
      <c r="C39" s="44" t="s">
        <v>142</v>
      </c>
      <c r="D39" s="44" t="s">
        <v>143</v>
      </c>
      <c r="E39" s="44" t="s">
        <v>134</v>
      </c>
      <c r="F39" s="44"/>
      <c r="G39" s="44" t="s">
        <v>135</v>
      </c>
      <c r="H39" s="44" t="s">
        <v>136</v>
      </c>
      <c r="I39" s="44" t="s">
        <v>137</v>
      </c>
      <c r="J39" s="85">
        <v>30</v>
      </c>
      <c r="K39" s="85">
        <f t="shared" si="17"/>
        <v>27</v>
      </c>
      <c r="L39" s="85">
        <f t="shared" si="18"/>
        <v>24</v>
      </c>
      <c r="M39" s="81" t="s">
        <v>181</v>
      </c>
      <c r="N39" s="82">
        <v>0.45</v>
      </c>
      <c r="O39" s="81"/>
    </row>
    <row r="40" s="71" customFormat="1" ht="100.05" customHeight="1" spans="1:15">
      <c r="A40" s="78" t="s">
        <v>144</v>
      </c>
      <c r="B40" s="78"/>
      <c r="C40" s="44" t="s">
        <v>146</v>
      </c>
      <c r="D40" s="44"/>
      <c r="E40" s="44"/>
      <c r="F40" s="44"/>
      <c r="G40" s="44"/>
      <c r="H40" s="44" t="s">
        <v>136</v>
      </c>
      <c r="I40" s="44"/>
      <c r="J40" s="85">
        <v>30</v>
      </c>
      <c r="K40" s="85">
        <f t="shared" si="17"/>
        <v>27</v>
      </c>
      <c r="L40" s="85">
        <f t="shared" si="18"/>
        <v>24</v>
      </c>
      <c r="M40" s="81" t="s">
        <v>181</v>
      </c>
      <c r="N40" s="82">
        <v>0.45</v>
      </c>
      <c r="O40" s="81"/>
    </row>
    <row r="41" s="71" customFormat="1" ht="100.05" customHeight="1" spans="1:15">
      <c r="A41" s="78" t="s">
        <v>190</v>
      </c>
      <c r="B41" s="78"/>
      <c r="C41" s="44" t="s">
        <v>148</v>
      </c>
      <c r="D41" s="44" t="s">
        <v>149</v>
      </c>
      <c r="E41" s="44" t="s">
        <v>134</v>
      </c>
      <c r="F41" s="44"/>
      <c r="G41" s="44" t="s">
        <v>135</v>
      </c>
      <c r="H41" s="44" t="s">
        <v>136</v>
      </c>
      <c r="I41" s="44" t="s">
        <v>137</v>
      </c>
      <c r="J41" s="85">
        <v>35</v>
      </c>
      <c r="K41" s="85">
        <f t="shared" si="17"/>
        <v>31.5</v>
      </c>
      <c r="L41" s="85">
        <f t="shared" si="18"/>
        <v>28</v>
      </c>
      <c r="M41" s="81" t="s">
        <v>181</v>
      </c>
      <c r="N41" s="82">
        <v>0.45</v>
      </c>
      <c r="O41" s="81"/>
    </row>
    <row r="42" s="71" customFormat="1" ht="100.05" customHeight="1" spans="1:15">
      <c r="A42" s="78" t="s">
        <v>150</v>
      </c>
      <c r="B42" s="78"/>
      <c r="C42" s="44" t="s">
        <v>152</v>
      </c>
      <c r="D42" s="44"/>
      <c r="E42" s="44"/>
      <c r="F42" s="44"/>
      <c r="G42" s="44"/>
      <c r="H42" s="44" t="s">
        <v>136</v>
      </c>
      <c r="I42" s="44"/>
      <c r="J42" s="85">
        <v>35</v>
      </c>
      <c r="K42" s="85">
        <f t="shared" si="17"/>
        <v>31.5</v>
      </c>
      <c r="L42" s="85">
        <f t="shared" si="18"/>
        <v>28</v>
      </c>
      <c r="M42" s="81" t="s">
        <v>181</v>
      </c>
      <c r="N42" s="82">
        <v>0.45</v>
      </c>
      <c r="O42" s="81"/>
    </row>
    <row r="43" s="71" customFormat="1" ht="105" customHeight="1" spans="1:15">
      <c r="A43" s="78" t="s">
        <v>191</v>
      </c>
      <c r="B43" s="78"/>
      <c r="C43" s="44" t="s">
        <v>154</v>
      </c>
      <c r="D43" s="44" t="s">
        <v>155</v>
      </c>
      <c r="E43" s="44" t="s">
        <v>156</v>
      </c>
      <c r="F43" s="44"/>
      <c r="G43" s="44" t="s">
        <v>135</v>
      </c>
      <c r="H43" s="44" t="s">
        <v>136</v>
      </c>
      <c r="I43" s="44"/>
      <c r="J43" s="85">
        <v>45</v>
      </c>
      <c r="K43" s="85">
        <f t="shared" si="17"/>
        <v>40.5</v>
      </c>
      <c r="L43" s="85">
        <f t="shared" si="18"/>
        <v>36</v>
      </c>
      <c r="M43" s="81" t="s">
        <v>181</v>
      </c>
      <c r="N43" s="82">
        <v>0.45</v>
      </c>
      <c r="O43" s="81"/>
    </row>
    <row r="44" s="71" customFormat="1" ht="105" customHeight="1" spans="1:15">
      <c r="A44" s="78" t="s">
        <v>157</v>
      </c>
      <c r="B44" s="78"/>
      <c r="C44" s="44" t="s">
        <v>159</v>
      </c>
      <c r="D44" s="44"/>
      <c r="E44" s="44"/>
      <c r="F44" s="44"/>
      <c r="G44" s="44"/>
      <c r="H44" s="44" t="s">
        <v>136</v>
      </c>
      <c r="I44" s="44"/>
      <c r="J44" s="85">
        <v>45</v>
      </c>
      <c r="K44" s="85">
        <f t="shared" si="17"/>
        <v>40.5</v>
      </c>
      <c r="L44" s="85">
        <f t="shared" si="18"/>
        <v>36</v>
      </c>
      <c r="M44" s="81" t="s">
        <v>181</v>
      </c>
      <c r="N44" s="82">
        <v>0.45</v>
      </c>
      <c r="O44" s="81"/>
    </row>
    <row r="45" s="71" customFormat="1" ht="90" customHeight="1" spans="1:15">
      <c r="A45" s="78" t="s">
        <v>192</v>
      </c>
      <c r="B45" s="78"/>
      <c r="C45" s="44" t="s">
        <v>161</v>
      </c>
      <c r="D45" s="44" t="s">
        <v>162</v>
      </c>
      <c r="E45" s="44" t="s">
        <v>134</v>
      </c>
      <c r="F45" s="44"/>
      <c r="G45" s="44" t="s">
        <v>135</v>
      </c>
      <c r="H45" s="44" t="s">
        <v>136</v>
      </c>
      <c r="I45" s="44"/>
      <c r="J45" s="85">
        <v>30</v>
      </c>
      <c r="K45" s="85">
        <f t="shared" si="17"/>
        <v>27</v>
      </c>
      <c r="L45" s="85">
        <f t="shared" si="18"/>
        <v>24</v>
      </c>
      <c r="M45" s="81" t="s">
        <v>181</v>
      </c>
      <c r="N45" s="82">
        <v>0.45</v>
      </c>
      <c r="O45" s="81"/>
    </row>
    <row r="46" s="71" customFormat="1" ht="90" customHeight="1" spans="1:15">
      <c r="A46" s="78" t="s">
        <v>163</v>
      </c>
      <c r="B46" s="78"/>
      <c r="C46" s="44" t="s">
        <v>165</v>
      </c>
      <c r="D46" s="44"/>
      <c r="E46" s="44"/>
      <c r="F46" s="44"/>
      <c r="G46" s="44"/>
      <c r="H46" s="44" t="s">
        <v>136</v>
      </c>
      <c r="I46" s="44"/>
      <c r="J46" s="85">
        <v>30</v>
      </c>
      <c r="K46" s="85">
        <f t="shared" si="17"/>
        <v>27</v>
      </c>
      <c r="L46" s="85">
        <f t="shared" si="18"/>
        <v>24</v>
      </c>
      <c r="M46" s="81" t="s">
        <v>193</v>
      </c>
      <c r="N46" s="82">
        <v>0</v>
      </c>
      <c r="O46" s="81"/>
    </row>
    <row r="47" s="71" customFormat="1" ht="111" customHeight="1" spans="1:15">
      <c r="A47" s="78">
        <v>17</v>
      </c>
      <c r="B47" s="79"/>
      <c r="C47" s="79" t="s">
        <v>167</v>
      </c>
      <c r="D47" s="79" t="s">
        <v>168</v>
      </c>
      <c r="E47" s="79" t="s">
        <v>134</v>
      </c>
      <c r="F47" s="79"/>
      <c r="G47" s="44" t="s">
        <v>135</v>
      </c>
      <c r="H47" s="79" t="s">
        <v>136</v>
      </c>
      <c r="I47" s="87"/>
      <c r="J47" s="85">
        <v>35</v>
      </c>
      <c r="K47" s="85">
        <f t="shared" si="17"/>
        <v>31.5</v>
      </c>
      <c r="L47" s="85">
        <f t="shared" si="18"/>
        <v>28</v>
      </c>
      <c r="M47" s="81" t="s">
        <v>193</v>
      </c>
      <c r="N47" s="82">
        <v>0</v>
      </c>
      <c r="O47" s="81"/>
    </row>
    <row r="48" s="71" customFormat="1" ht="111" customHeight="1" spans="1:15">
      <c r="A48" s="78" t="s">
        <v>169</v>
      </c>
      <c r="B48" s="78"/>
      <c r="C48" s="79" t="s">
        <v>171</v>
      </c>
      <c r="D48" s="79"/>
      <c r="E48" s="79"/>
      <c r="F48" s="79"/>
      <c r="G48" s="44"/>
      <c r="H48" s="44" t="s">
        <v>136</v>
      </c>
      <c r="I48" s="87"/>
      <c r="J48" s="85">
        <v>35</v>
      </c>
      <c r="K48" s="85">
        <f t="shared" si="17"/>
        <v>31.5</v>
      </c>
      <c r="L48" s="85">
        <f t="shared" si="18"/>
        <v>28</v>
      </c>
      <c r="M48" s="81" t="s">
        <v>181</v>
      </c>
      <c r="N48" s="82">
        <v>0.45</v>
      </c>
      <c r="O48" s="81"/>
    </row>
    <row r="49" s="71" customFormat="1" ht="282" customHeight="1" spans="1:15">
      <c r="A49" s="88" t="s">
        <v>172</v>
      </c>
      <c r="B49" s="88"/>
      <c r="C49" s="88"/>
      <c r="D49" s="88"/>
      <c r="E49" s="88"/>
      <c r="F49" s="88"/>
      <c r="G49" s="88"/>
      <c r="H49" s="88"/>
      <c r="I49" s="88"/>
      <c r="J49" s="88"/>
      <c r="K49" s="88"/>
      <c r="L49" s="88"/>
      <c r="M49" s="88"/>
      <c r="N49" s="88"/>
      <c r="O49" s="88"/>
    </row>
    <row r="50" s="72" customFormat="1" ht="15" spans="1:15">
      <c r="J50" s="89"/>
      <c r="K50" s="89"/>
      <c r="L50" s="89"/>
    </row>
    <row r="51" s="72" customFormat="1" ht="15" spans="1:15">
      <c r="J51" s="89"/>
      <c r="K51" s="89"/>
      <c r="L51" s="89"/>
    </row>
    <row r="52" s="72" customFormat="1" ht="15" spans="1:15">
      <c r="J52" s="89"/>
      <c r="K52" s="89"/>
      <c r="L52" s="89"/>
    </row>
    <row r="53" s="72" customFormat="1" spans="1:15">
      <c r="J53" s="73"/>
      <c r="K53" s="73"/>
      <c r="L53" s="73"/>
    </row>
    <row r="54" s="72" customFormat="1" spans="1:15">
      <c r="J54" s="73"/>
      <c r="K54" s="73"/>
      <c r="L54" s="73"/>
    </row>
    <row r="55" s="72" customFormat="1" spans="1:15">
      <c r="J55" s="73"/>
      <c r="K55" s="73"/>
      <c r="L55" s="73"/>
    </row>
    <row r="56" s="72" customFormat="1" spans="1:15">
      <c r="J56" s="73"/>
      <c r="K56" s="73"/>
      <c r="L56" s="73"/>
    </row>
    <row r="57" s="72" customFormat="1" spans="1:15">
      <c r="J57" s="73"/>
      <c r="K57" s="73"/>
      <c r="L57" s="73"/>
    </row>
    <row r="58" s="72" customFormat="1" spans="1:15">
      <c r="J58" s="73"/>
      <c r="K58" s="73"/>
      <c r="L58" s="73"/>
    </row>
    <row r="59" s="72" customFormat="1" spans="1:15">
      <c r="J59" s="73"/>
      <c r="K59" s="73"/>
      <c r="L59" s="73"/>
    </row>
    <row r="60" s="72" customFormat="1" spans="1:15">
      <c r="J60" s="73"/>
      <c r="K60" s="73"/>
      <c r="L60" s="73"/>
    </row>
    <row r="61" s="72" customFormat="1" spans="1:15">
      <c r="J61" s="73"/>
      <c r="K61" s="73"/>
      <c r="L61" s="73"/>
    </row>
    <row r="62" s="72" customFormat="1" spans="1:15">
      <c r="J62" s="73"/>
      <c r="K62" s="73"/>
      <c r="L62" s="73"/>
    </row>
    <row r="63" s="72" customFormat="1" spans="1:15">
      <c r="J63" s="73"/>
      <c r="K63" s="73"/>
      <c r="L63" s="73"/>
    </row>
    <row r="64" s="72" customFormat="1" spans="1:15">
      <c r="J64" s="73"/>
      <c r="K64" s="73"/>
      <c r="L64" s="73"/>
    </row>
    <row r="65" s="72" customFormat="1" spans="10:12">
      <c r="J65" s="73"/>
      <c r="K65" s="73"/>
      <c r="L65" s="73"/>
    </row>
    <row r="66" s="72" customFormat="1" spans="10:12">
      <c r="J66" s="73"/>
      <c r="K66" s="73"/>
      <c r="L66" s="73"/>
    </row>
    <row r="67" s="72" customFormat="1" spans="10:12">
      <c r="J67" s="73"/>
      <c r="K67" s="73"/>
      <c r="L67" s="73"/>
    </row>
    <row r="68" s="72" customFormat="1" spans="10:12">
      <c r="J68" s="73"/>
      <c r="K68" s="73"/>
      <c r="L68" s="73"/>
    </row>
  </sheetData>
  <mergeCells count="16">
    <mergeCell ref="A1:B1"/>
    <mergeCell ref="A2:O2"/>
    <mergeCell ref="J3:L3"/>
    <mergeCell ref="A49:O49"/>
    <mergeCell ref="A3:A4"/>
    <mergeCell ref="B3:B4"/>
    <mergeCell ref="C3:C4"/>
    <mergeCell ref="D3:D4"/>
    <mergeCell ref="E3:E4"/>
    <mergeCell ref="F3:F4"/>
    <mergeCell ref="G3:G4"/>
    <mergeCell ref="H3:H4"/>
    <mergeCell ref="I3:I4"/>
    <mergeCell ref="M3:M4"/>
    <mergeCell ref="N3:N4"/>
    <mergeCell ref="O3:O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workbookViewId="0">
      <pane ySplit="4" topLeftCell="A5" activePane="bottomLeft" state="frozen"/>
      <selection/>
      <selection pane="bottomLeft" activeCell="A5" sqref="A5"/>
    </sheetView>
  </sheetViews>
  <sheetFormatPr defaultColWidth="9" defaultRowHeight="32.4" customHeight="1"/>
  <cols>
    <col min="1" max="1" width="9" style="59"/>
    <col min="2" max="2" width="14.6666666666667" style="59" customWidth="1"/>
    <col min="3" max="3" width="27.6666666666667" style="59" customWidth="1"/>
    <col min="4" max="5" width="19.8916666666667" style="59" customWidth="1"/>
    <col min="6" max="6" width="9.775" style="59" customWidth="1"/>
    <col min="7" max="7" width="11.8916666666667" style="59" customWidth="1"/>
    <col min="8" max="10" width="15.1083333333333" style="59" customWidth="1"/>
    <col min="11" max="16384" width="9" style="59"/>
  </cols>
  <sheetData>
    <row r="1" ht="30" customHeight="1" spans="1:10">
      <c r="A1" s="60" t="s">
        <v>194</v>
      </c>
      <c r="B1" s="60"/>
    </row>
    <row r="2" s="57" customFormat="1" customHeight="1" spans="1:10">
      <c r="B2" s="40" t="s">
        <v>195</v>
      </c>
      <c r="C2" s="40"/>
      <c r="D2" s="40"/>
      <c r="E2" s="40"/>
      <c r="F2" s="40"/>
      <c r="G2" s="40"/>
      <c r="H2" s="40"/>
      <c r="I2" s="40"/>
      <c r="J2" s="40"/>
    </row>
    <row r="3" s="58" customFormat="1" ht="21.6" customHeight="1" spans="1:10">
      <c r="A3" s="61" t="s">
        <v>2</v>
      </c>
      <c r="B3" s="61" t="s">
        <v>3</v>
      </c>
      <c r="C3" s="61" t="s">
        <v>4</v>
      </c>
      <c r="D3" s="61" t="s">
        <v>196</v>
      </c>
      <c r="E3" s="61" t="s">
        <v>197</v>
      </c>
      <c r="F3" s="61" t="s">
        <v>9</v>
      </c>
      <c r="G3" s="61" t="s">
        <v>10</v>
      </c>
      <c r="H3" s="61" t="s">
        <v>11</v>
      </c>
      <c r="I3" s="61"/>
      <c r="J3" s="61"/>
    </row>
    <row r="4" s="58" customFormat="1" ht="34.2" customHeight="1" spans="1:10">
      <c r="A4" s="61"/>
      <c r="B4" s="61"/>
      <c r="C4" s="61"/>
      <c r="D4" s="61"/>
      <c r="E4" s="61"/>
      <c r="F4" s="61"/>
      <c r="G4" s="61"/>
      <c r="H4" s="61" t="s">
        <v>12</v>
      </c>
      <c r="I4" s="61" t="s">
        <v>13</v>
      </c>
      <c r="J4" s="61" t="s">
        <v>14</v>
      </c>
    </row>
    <row r="5" customHeight="1" spans="1:10">
      <c r="A5" s="62">
        <v>1</v>
      </c>
      <c r="B5" s="44" t="s">
        <v>198</v>
      </c>
      <c r="C5" s="44" t="s">
        <v>199</v>
      </c>
      <c r="D5" s="62"/>
      <c r="E5" s="62"/>
      <c r="F5" s="63" t="s">
        <v>136</v>
      </c>
      <c r="G5" s="62"/>
      <c r="H5" s="44" t="s">
        <v>200</v>
      </c>
      <c r="I5" s="44" t="s">
        <v>200</v>
      </c>
      <c r="J5" s="44" t="s">
        <v>201</v>
      </c>
    </row>
    <row r="6" customHeight="1" spans="1:10">
      <c r="A6" s="62">
        <v>2</v>
      </c>
      <c r="B6" s="44" t="s">
        <v>202</v>
      </c>
      <c r="C6" s="44" t="s">
        <v>203</v>
      </c>
      <c r="D6" s="62"/>
      <c r="E6" s="62"/>
      <c r="F6" s="63" t="s">
        <v>136</v>
      </c>
      <c r="G6" s="62"/>
      <c r="H6" s="44">
        <v>35</v>
      </c>
      <c r="I6" s="44">
        <v>35</v>
      </c>
      <c r="J6" s="44">
        <v>35</v>
      </c>
    </row>
    <row r="7" customHeight="1" spans="1:10">
      <c r="A7" s="62">
        <v>3</v>
      </c>
      <c r="B7" s="44" t="s">
        <v>204</v>
      </c>
      <c r="C7" s="44" t="s">
        <v>205</v>
      </c>
      <c r="D7" s="62"/>
      <c r="E7" s="62"/>
      <c r="F7" s="64"/>
      <c r="G7" s="62"/>
      <c r="H7" s="44" t="s">
        <v>206</v>
      </c>
      <c r="I7" s="44" t="s">
        <v>206</v>
      </c>
      <c r="J7" s="44" t="s">
        <v>207</v>
      </c>
    </row>
    <row r="8" customHeight="1" spans="1:10">
      <c r="A8" s="62">
        <v>4</v>
      </c>
      <c r="B8" s="44" t="s">
        <v>208</v>
      </c>
      <c r="C8" s="44" t="s">
        <v>209</v>
      </c>
      <c r="D8" s="62"/>
      <c r="E8" s="62"/>
      <c r="F8" s="64"/>
      <c r="G8" s="62"/>
      <c r="H8" s="44" t="s">
        <v>206</v>
      </c>
      <c r="I8" s="44" t="s">
        <v>206</v>
      </c>
      <c r="J8" s="44" t="s">
        <v>210</v>
      </c>
    </row>
    <row r="9" customHeight="1" spans="1:10">
      <c r="A9" s="62">
        <v>5</v>
      </c>
      <c r="B9" s="44" t="s">
        <v>211</v>
      </c>
      <c r="C9" s="44" t="s">
        <v>212</v>
      </c>
      <c r="D9" s="62"/>
      <c r="E9" s="62"/>
      <c r="F9" s="64"/>
      <c r="G9" s="62"/>
      <c r="H9" s="44">
        <v>20</v>
      </c>
      <c r="I9" s="44">
        <v>20</v>
      </c>
      <c r="J9" s="44">
        <v>20</v>
      </c>
    </row>
    <row r="10" customHeight="1" spans="1:10">
      <c r="A10" s="62">
        <v>6</v>
      </c>
      <c r="B10" s="44" t="s">
        <v>213</v>
      </c>
      <c r="C10" s="44" t="s">
        <v>214</v>
      </c>
      <c r="D10" s="62"/>
      <c r="E10" s="62"/>
      <c r="F10" s="63" t="s">
        <v>136</v>
      </c>
      <c r="G10" s="62"/>
      <c r="H10" s="44">
        <v>40</v>
      </c>
      <c r="I10" s="44">
        <v>40</v>
      </c>
      <c r="J10" s="44">
        <v>40</v>
      </c>
    </row>
    <row r="11" customHeight="1" spans="1:10">
      <c r="A11" s="62">
        <v>7</v>
      </c>
      <c r="B11" s="44" t="s">
        <v>215</v>
      </c>
      <c r="C11" s="44" t="s">
        <v>216</v>
      </c>
      <c r="D11" s="62"/>
      <c r="E11" s="62"/>
      <c r="F11" s="63" t="s">
        <v>136</v>
      </c>
      <c r="G11" s="62"/>
      <c r="H11" s="44">
        <v>35</v>
      </c>
      <c r="I11" s="44">
        <v>35</v>
      </c>
      <c r="J11" s="44">
        <v>35</v>
      </c>
    </row>
    <row r="12" customHeight="1" spans="1:10">
      <c r="A12" s="62">
        <v>8</v>
      </c>
      <c r="B12" s="44" t="s">
        <v>217</v>
      </c>
      <c r="C12" s="44" t="s">
        <v>218</v>
      </c>
      <c r="D12" s="62"/>
      <c r="E12" s="62"/>
      <c r="F12" s="63" t="s">
        <v>136</v>
      </c>
      <c r="G12" s="62"/>
      <c r="H12" s="44">
        <v>35</v>
      </c>
      <c r="I12" s="44">
        <v>35</v>
      </c>
      <c r="J12" s="44">
        <v>35</v>
      </c>
    </row>
    <row r="13" customHeight="1" spans="1:10">
      <c r="A13" s="62">
        <v>9</v>
      </c>
      <c r="B13" s="44" t="s">
        <v>219</v>
      </c>
      <c r="C13" s="44" t="s">
        <v>220</v>
      </c>
      <c r="D13" s="62"/>
      <c r="E13" s="62"/>
      <c r="F13" s="63" t="s">
        <v>136</v>
      </c>
      <c r="G13" s="62"/>
      <c r="H13" s="44">
        <v>25</v>
      </c>
      <c r="I13" s="44">
        <v>25</v>
      </c>
      <c r="J13" s="44">
        <v>25</v>
      </c>
    </row>
    <row r="14" customHeight="1" spans="1:10">
      <c r="A14" s="62">
        <v>10</v>
      </c>
      <c r="B14" s="44" t="s">
        <v>221</v>
      </c>
      <c r="C14" s="44" t="s">
        <v>222</v>
      </c>
      <c r="D14" s="62"/>
      <c r="E14" s="62"/>
      <c r="F14" s="63" t="s">
        <v>136</v>
      </c>
      <c r="G14" s="62"/>
      <c r="H14" s="44">
        <v>30</v>
      </c>
      <c r="I14" s="44">
        <v>30</v>
      </c>
      <c r="J14" s="44">
        <v>30</v>
      </c>
    </row>
    <row r="15" customHeight="1" spans="1:10">
      <c r="A15" s="62">
        <v>11</v>
      </c>
      <c r="B15" s="44" t="s">
        <v>223</v>
      </c>
      <c r="C15" s="44" t="s">
        <v>224</v>
      </c>
      <c r="D15" s="62"/>
      <c r="E15" s="62"/>
      <c r="F15" s="63" t="s">
        <v>225</v>
      </c>
      <c r="G15" s="62"/>
      <c r="H15" s="44">
        <v>30</v>
      </c>
      <c r="I15" s="44">
        <v>30</v>
      </c>
      <c r="J15" s="44">
        <v>30</v>
      </c>
    </row>
    <row r="16" customHeight="1" spans="1:10">
      <c r="A16" s="62">
        <v>12</v>
      </c>
      <c r="B16" s="44" t="s">
        <v>226</v>
      </c>
      <c r="C16" s="44" t="s">
        <v>227</v>
      </c>
      <c r="D16" s="62"/>
      <c r="E16" s="62"/>
      <c r="F16" s="63" t="s">
        <v>136</v>
      </c>
      <c r="G16" s="62"/>
      <c r="H16" s="44">
        <v>35</v>
      </c>
      <c r="I16" s="44">
        <v>35</v>
      </c>
      <c r="J16" s="44">
        <v>35</v>
      </c>
    </row>
    <row r="17" customHeight="1" spans="1:10">
      <c r="A17" s="62">
        <v>13</v>
      </c>
      <c r="B17" s="44" t="s">
        <v>228</v>
      </c>
      <c r="C17" s="44" t="s">
        <v>229</v>
      </c>
      <c r="D17" s="62"/>
      <c r="E17" s="62"/>
      <c r="F17" s="63" t="s">
        <v>136</v>
      </c>
      <c r="G17" s="62"/>
      <c r="H17" s="44">
        <v>45</v>
      </c>
      <c r="I17" s="44">
        <v>45</v>
      </c>
      <c r="J17" s="44">
        <v>45</v>
      </c>
    </row>
    <row r="18" customHeight="1" spans="1:10">
      <c r="A18" s="62">
        <v>14</v>
      </c>
      <c r="B18" s="44" t="s">
        <v>230</v>
      </c>
      <c r="C18" s="44" t="s">
        <v>231</v>
      </c>
      <c r="D18" s="62"/>
      <c r="E18" s="62"/>
      <c r="F18" s="63" t="s">
        <v>136</v>
      </c>
      <c r="G18" s="62"/>
      <c r="H18" s="44">
        <v>35</v>
      </c>
      <c r="I18" s="44">
        <v>35</v>
      </c>
      <c r="J18" s="44">
        <v>35</v>
      </c>
    </row>
    <row r="19" customHeight="1" spans="1:10">
      <c r="A19" s="62">
        <v>15</v>
      </c>
      <c r="B19" s="44" t="s">
        <v>232</v>
      </c>
      <c r="C19" s="44" t="s">
        <v>233</v>
      </c>
      <c r="D19" s="62"/>
      <c r="E19" s="62"/>
      <c r="F19" s="63" t="s">
        <v>136</v>
      </c>
      <c r="G19" s="62"/>
      <c r="H19" s="44">
        <v>35</v>
      </c>
      <c r="I19" s="44">
        <v>35</v>
      </c>
      <c r="J19" s="44">
        <v>35</v>
      </c>
    </row>
    <row r="20" customHeight="1" spans="1:10">
      <c r="A20" s="62">
        <v>16</v>
      </c>
      <c r="B20" s="44" t="s">
        <v>234</v>
      </c>
      <c r="C20" s="44" t="s">
        <v>235</v>
      </c>
      <c r="D20" s="62"/>
      <c r="E20" s="62"/>
      <c r="F20" s="63" t="s">
        <v>136</v>
      </c>
      <c r="G20" s="62"/>
      <c r="H20" s="44">
        <v>35</v>
      </c>
      <c r="I20" s="44">
        <v>35</v>
      </c>
      <c r="J20" s="44">
        <v>35</v>
      </c>
    </row>
    <row r="21" customHeight="1" spans="1:10">
      <c r="A21" s="62">
        <v>17</v>
      </c>
      <c r="B21" s="44" t="s">
        <v>236</v>
      </c>
      <c r="C21" s="44" t="s">
        <v>237</v>
      </c>
      <c r="D21" s="62"/>
      <c r="E21" s="62"/>
      <c r="F21" s="63" t="s">
        <v>136</v>
      </c>
      <c r="G21" s="62"/>
      <c r="H21" s="44">
        <v>35</v>
      </c>
      <c r="I21" s="44">
        <v>35</v>
      </c>
      <c r="J21" s="44">
        <v>35</v>
      </c>
    </row>
    <row r="22" customHeight="1" spans="1:10">
      <c r="A22" s="62">
        <v>18</v>
      </c>
      <c r="B22" s="44" t="s">
        <v>238</v>
      </c>
      <c r="C22" s="44" t="s">
        <v>239</v>
      </c>
      <c r="D22" s="62"/>
      <c r="E22" s="62"/>
      <c r="F22" s="63" t="s">
        <v>136</v>
      </c>
      <c r="G22" s="62"/>
      <c r="H22" s="44">
        <v>35</v>
      </c>
      <c r="I22" s="44">
        <v>35</v>
      </c>
      <c r="J22" s="44">
        <v>35</v>
      </c>
    </row>
    <row r="23" customHeight="1" spans="1:10">
      <c r="A23" s="62">
        <v>19</v>
      </c>
      <c r="B23" s="44" t="s">
        <v>240</v>
      </c>
      <c r="C23" s="44" t="s">
        <v>241</v>
      </c>
      <c r="D23" s="62"/>
      <c r="E23" s="62"/>
      <c r="F23" s="64"/>
      <c r="G23" s="62"/>
      <c r="H23" s="44">
        <v>50</v>
      </c>
      <c r="I23" s="44">
        <v>50</v>
      </c>
      <c r="J23" s="44">
        <v>50</v>
      </c>
    </row>
    <row r="24" customHeight="1" spans="1:10">
      <c r="A24" s="62">
        <v>20</v>
      </c>
      <c r="B24" s="44" t="s">
        <v>242</v>
      </c>
      <c r="C24" s="44" t="s">
        <v>243</v>
      </c>
      <c r="D24" s="62"/>
      <c r="E24" s="62"/>
      <c r="F24" s="63" t="s">
        <v>136</v>
      </c>
      <c r="G24" s="62"/>
      <c r="H24" s="44">
        <v>2</v>
      </c>
      <c r="I24" s="44">
        <v>2</v>
      </c>
      <c r="J24" s="44">
        <v>2</v>
      </c>
    </row>
    <row r="25" customHeight="1" spans="1:10">
      <c r="A25" s="62">
        <v>21</v>
      </c>
      <c r="B25" s="44" t="s">
        <v>244</v>
      </c>
      <c r="C25" s="65" t="s">
        <v>245</v>
      </c>
      <c r="D25" s="62"/>
      <c r="E25" s="62"/>
      <c r="F25" s="63" t="s">
        <v>225</v>
      </c>
      <c r="G25" s="62"/>
      <c r="H25" s="44">
        <v>30</v>
      </c>
      <c r="I25" s="44">
        <v>30</v>
      </c>
      <c r="J25" s="44">
        <v>30</v>
      </c>
    </row>
    <row r="26" customHeight="1" spans="1:10">
      <c r="A26" s="62">
        <v>22</v>
      </c>
      <c r="B26" s="44" t="s">
        <v>246</v>
      </c>
      <c r="C26" s="44" t="s">
        <v>247</v>
      </c>
      <c r="D26" s="62"/>
      <c r="E26" s="62"/>
      <c r="F26" s="63" t="s">
        <v>136</v>
      </c>
      <c r="G26" s="62"/>
      <c r="H26" s="44">
        <v>35</v>
      </c>
      <c r="I26" s="44">
        <v>35</v>
      </c>
      <c r="J26" s="44">
        <v>35</v>
      </c>
    </row>
    <row r="27" customHeight="1" spans="1:10">
      <c r="A27" s="62">
        <v>23</v>
      </c>
      <c r="B27" s="44" t="s">
        <v>248</v>
      </c>
      <c r="C27" s="44" t="s">
        <v>249</v>
      </c>
      <c r="D27" s="62"/>
      <c r="E27" s="62"/>
      <c r="F27" s="64"/>
      <c r="G27" s="62"/>
      <c r="H27" s="44" t="s">
        <v>200</v>
      </c>
      <c r="I27" s="44" t="s">
        <v>200</v>
      </c>
      <c r="J27" s="44" t="s">
        <v>200</v>
      </c>
    </row>
    <row r="28" customHeight="1" spans="1:10">
      <c r="A28" s="62">
        <v>24</v>
      </c>
      <c r="B28" s="44" t="s">
        <v>250</v>
      </c>
      <c r="C28" s="44" t="s">
        <v>251</v>
      </c>
      <c r="D28" s="62"/>
      <c r="E28" s="62"/>
      <c r="F28" s="64"/>
      <c r="G28" s="62"/>
      <c r="H28" s="44" t="s">
        <v>200</v>
      </c>
      <c r="I28" s="44" t="s">
        <v>200</v>
      </c>
      <c r="J28" s="44" t="s">
        <v>200</v>
      </c>
    </row>
    <row r="29" customHeight="1" spans="1:10">
      <c r="A29" s="62">
        <v>25</v>
      </c>
      <c r="B29" s="44" t="s">
        <v>252</v>
      </c>
      <c r="C29" s="65" t="s">
        <v>253</v>
      </c>
      <c r="D29" s="62"/>
      <c r="E29" s="62"/>
      <c r="F29" s="64"/>
      <c r="G29" s="62"/>
      <c r="H29" s="44" t="s">
        <v>200</v>
      </c>
      <c r="I29" s="44" t="s">
        <v>200</v>
      </c>
      <c r="J29" s="44" t="s">
        <v>200</v>
      </c>
    </row>
    <row r="30" customHeight="1" spans="1:10">
      <c r="A30" s="62">
        <v>26</v>
      </c>
      <c r="B30" s="44" t="s">
        <v>254</v>
      </c>
      <c r="C30" s="44" t="s">
        <v>255</v>
      </c>
      <c r="D30" s="62"/>
      <c r="E30" s="62"/>
      <c r="F30" s="64"/>
      <c r="G30" s="62"/>
      <c r="H30" s="44" t="s">
        <v>200</v>
      </c>
      <c r="I30" s="44" t="s">
        <v>200</v>
      </c>
      <c r="J30" s="44" t="s">
        <v>200</v>
      </c>
    </row>
    <row r="31" customHeight="1" spans="1:10">
      <c r="A31" s="62">
        <v>27</v>
      </c>
      <c r="B31" s="44" t="s">
        <v>256</v>
      </c>
      <c r="C31" s="44" t="s">
        <v>257</v>
      </c>
      <c r="D31" s="62"/>
      <c r="E31" s="62"/>
      <c r="F31" s="64"/>
      <c r="G31" s="62"/>
      <c r="H31" s="44" t="s">
        <v>200</v>
      </c>
      <c r="I31" s="44" t="s">
        <v>200</v>
      </c>
      <c r="J31" s="44" t="s">
        <v>200</v>
      </c>
    </row>
    <row r="32" customHeight="1" spans="1:10">
      <c r="A32" s="62">
        <v>28</v>
      </c>
      <c r="B32" s="44" t="s">
        <v>258</v>
      </c>
      <c r="C32" s="44" t="s">
        <v>259</v>
      </c>
      <c r="D32" s="62"/>
      <c r="E32" s="62"/>
      <c r="F32" s="64"/>
      <c r="G32" s="62"/>
      <c r="H32" s="44" t="s">
        <v>200</v>
      </c>
      <c r="I32" s="44" t="s">
        <v>200</v>
      </c>
      <c r="J32" s="44" t="s">
        <v>200</v>
      </c>
    </row>
    <row r="33" customHeight="1" spans="1:10">
      <c r="A33" s="62">
        <v>29</v>
      </c>
      <c r="B33" s="44" t="s">
        <v>260</v>
      </c>
      <c r="C33" s="44" t="s">
        <v>261</v>
      </c>
      <c r="D33" s="62"/>
      <c r="E33" s="62"/>
      <c r="F33" s="64"/>
      <c r="G33" s="62"/>
      <c r="H33" s="44" t="s">
        <v>200</v>
      </c>
      <c r="I33" s="44" t="s">
        <v>200</v>
      </c>
      <c r="J33" s="44" t="s">
        <v>200</v>
      </c>
    </row>
    <row r="34" customHeight="1" spans="1:10">
      <c r="A34" s="62">
        <v>30</v>
      </c>
      <c r="B34" s="44" t="s">
        <v>262</v>
      </c>
      <c r="C34" s="44" t="s">
        <v>263</v>
      </c>
      <c r="D34" s="62"/>
      <c r="E34" s="62"/>
      <c r="F34" s="63" t="s">
        <v>136</v>
      </c>
      <c r="G34" s="62"/>
      <c r="H34" s="44">
        <v>60</v>
      </c>
      <c r="I34" s="44">
        <v>60</v>
      </c>
      <c r="J34" s="44">
        <v>60</v>
      </c>
    </row>
    <row r="35" customHeight="1" spans="1:10">
      <c r="A35" s="62">
        <v>31</v>
      </c>
      <c r="B35" s="44" t="s">
        <v>264</v>
      </c>
      <c r="C35" s="44" t="s">
        <v>265</v>
      </c>
      <c r="D35" s="62"/>
      <c r="E35" s="62"/>
      <c r="F35" s="63" t="s">
        <v>136</v>
      </c>
      <c r="G35" s="62"/>
      <c r="H35" s="44">
        <v>60</v>
      </c>
      <c r="I35" s="44">
        <v>60</v>
      </c>
      <c r="J35" s="44">
        <v>60</v>
      </c>
    </row>
    <row r="36" customHeight="1" spans="1:10">
      <c r="A36" s="62">
        <v>32</v>
      </c>
      <c r="B36" s="44" t="s">
        <v>266</v>
      </c>
      <c r="C36" s="44" t="s">
        <v>267</v>
      </c>
      <c r="D36" s="62"/>
      <c r="E36" s="62"/>
      <c r="F36" s="63" t="s">
        <v>136</v>
      </c>
      <c r="G36" s="62"/>
      <c r="H36" s="44">
        <v>30</v>
      </c>
      <c r="I36" s="44">
        <v>30</v>
      </c>
      <c r="J36" s="44">
        <v>30</v>
      </c>
    </row>
    <row r="37" customHeight="1" spans="1:10">
      <c r="A37" s="62">
        <v>33</v>
      </c>
      <c r="B37" s="44" t="s">
        <v>268</v>
      </c>
      <c r="C37" s="44" t="s">
        <v>269</v>
      </c>
      <c r="D37" s="62"/>
      <c r="E37" s="62"/>
      <c r="F37" s="63" t="s">
        <v>136</v>
      </c>
      <c r="G37" s="62"/>
      <c r="H37" s="44">
        <v>55</v>
      </c>
      <c r="I37" s="44">
        <v>55</v>
      </c>
      <c r="J37" s="44">
        <v>55</v>
      </c>
    </row>
    <row r="38" customHeight="1" spans="1:10">
      <c r="A38" s="62">
        <v>34</v>
      </c>
      <c r="B38" s="44" t="s">
        <v>270</v>
      </c>
      <c r="C38" s="44" t="s">
        <v>271</v>
      </c>
      <c r="D38" s="62"/>
      <c r="E38" s="62"/>
      <c r="F38" s="63" t="s">
        <v>136</v>
      </c>
      <c r="G38" s="62"/>
      <c r="H38" s="44">
        <v>40</v>
      </c>
      <c r="I38" s="44">
        <v>40</v>
      </c>
      <c r="J38" s="44">
        <v>40</v>
      </c>
    </row>
    <row r="39" customHeight="1" spans="1:10">
      <c r="A39" s="62">
        <v>35</v>
      </c>
      <c r="B39" s="44" t="s">
        <v>272</v>
      </c>
      <c r="C39" s="44" t="s">
        <v>273</v>
      </c>
      <c r="D39" s="62"/>
      <c r="E39" s="62"/>
      <c r="F39" s="63" t="s">
        <v>136</v>
      </c>
      <c r="G39" s="62"/>
      <c r="H39" s="44">
        <v>40</v>
      </c>
      <c r="I39" s="44">
        <v>40</v>
      </c>
      <c r="J39" s="44">
        <v>40</v>
      </c>
    </row>
    <row r="40" customHeight="1" spans="1:10">
      <c r="A40" s="62">
        <v>36</v>
      </c>
      <c r="B40" s="44" t="s">
        <v>274</v>
      </c>
      <c r="C40" s="44" t="s">
        <v>275</v>
      </c>
      <c r="D40" s="62"/>
      <c r="E40" s="62"/>
      <c r="F40" s="63" t="s">
        <v>136</v>
      </c>
      <c r="G40" s="62"/>
      <c r="H40" s="44" t="s">
        <v>200</v>
      </c>
      <c r="I40" s="44" t="s">
        <v>200</v>
      </c>
      <c r="J40" s="44" t="s">
        <v>276</v>
      </c>
    </row>
    <row r="41" customHeight="1" spans="1:10">
      <c r="A41" s="62">
        <v>37</v>
      </c>
      <c r="B41" s="44" t="s">
        <v>277</v>
      </c>
      <c r="C41" s="44" t="s">
        <v>278</v>
      </c>
      <c r="D41" s="62"/>
      <c r="E41" s="62"/>
      <c r="F41" s="63" t="s">
        <v>136</v>
      </c>
      <c r="G41" s="62"/>
      <c r="H41" s="44" t="s">
        <v>200</v>
      </c>
      <c r="I41" s="44" t="s">
        <v>200</v>
      </c>
      <c r="J41" s="44" t="s">
        <v>276</v>
      </c>
    </row>
    <row r="42" customHeight="1" spans="1:10">
      <c r="A42" s="62">
        <v>38</v>
      </c>
      <c r="B42" s="44" t="s">
        <v>279</v>
      </c>
      <c r="C42" s="44" t="s">
        <v>280</v>
      </c>
      <c r="D42" s="62"/>
      <c r="E42" s="62"/>
      <c r="F42" s="63" t="s">
        <v>136</v>
      </c>
      <c r="G42" s="62"/>
      <c r="H42" s="44">
        <v>55</v>
      </c>
      <c r="I42" s="44">
        <v>55</v>
      </c>
      <c r="J42" s="44">
        <v>55</v>
      </c>
    </row>
    <row r="43" customHeight="1" spans="1:10">
      <c r="A43" s="62">
        <v>39</v>
      </c>
      <c r="B43" s="44" t="s">
        <v>281</v>
      </c>
      <c r="C43" s="44" t="s">
        <v>282</v>
      </c>
      <c r="D43" s="62"/>
      <c r="E43" s="62"/>
      <c r="F43" s="63" t="s">
        <v>136</v>
      </c>
      <c r="G43" s="62"/>
      <c r="H43" s="44">
        <v>35</v>
      </c>
      <c r="I43" s="44">
        <v>35</v>
      </c>
      <c r="J43" s="44">
        <v>35</v>
      </c>
    </row>
    <row r="44" customHeight="1" spans="1:10">
      <c r="A44" s="62">
        <v>40</v>
      </c>
      <c r="B44" s="44" t="s">
        <v>283</v>
      </c>
      <c r="C44" s="44" t="s">
        <v>284</v>
      </c>
      <c r="D44" s="62"/>
      <c r="E44" s="62"/>
      <c r="F44" s="63" t="s">
        <v>136</v>
      </c>
      <c r="G44" s="62"/>
      <c r="H44" s="44">
        <v>50</v>
      </c>
      <c r="I44" s="44">
        <v>50</v>
      </c>
      <c r="J44" s="44">
        <v>50</v>
      </c>
    </row>
    <row r="45" customHeight="1" spans="1:10">
      <c r="A45" s="62">
        <v>41</v>
      </c>
      <c r="B45" s="44" t="s">
        <v>285</v>
      </c>
      <c r="C45" s="44" t="s">
        <v>286</v>
      </c>
      <c r="D45" s="62"/>
      <c r="E45" s="62"/>
      <c r="F45" s="63" t="s">
        <v>136</v>
      </c>
      <c r="G45" s="62"/>
      <c r="H45" s="44" t="s">
        <v>200</v>
      </c>
      <c r="I45" s="44" t="s">
        <v>200</v>
      </c>
      <c r="J45" s="44" t="s">
        <v>276</v>
      </c>
    </row>
    <row r="46" customHeight="1" spans="1:10">
      <c r="A46" s="62">
        <v>42</v>
      </c>
      <c r="B46" s="44" t="s">
        <v>287</v>
      </c>
      <c r="C46" s="44" t="s">
        <v>288</v>
      </c>
      <c r="D46" s="62"/>
      <c r="E46" s="62"/>
      <c r="F46" s="63" t="s">
        <v>136</v>
      </c>
      <c r="G46" s="62"/>
      <c r="H46" s="44">
        <v>60</v>
      </c>
      <c r="I46" s="44">
        <v>60</v>
      </c>
      <c r="J46" s="44">
        <v>60</v>
      </c>
    </row>
    <row r="47" customHeight="1" spans="1:10">
      <c r="A47" s="62">
        <v>43</v>
      </c>
      <c r="B47" s="44" t="s">
        <v>289</v>
      </c>
      <c r="C47" s="44" t="s">
        <v>290</v>
      </c>
      <c r="D47" s="62"/>
      <c r="E47" s="62"/>
      <c r="F47" s="63" t="s">
        <v>136</v>
      </c>
      <c r="G47" s="62"/>
      <c r="H47" s="44">
        <v>80</v>
      </c>
      <c r="I47" s="44">
        <v>80</v>
      </c>
      <c r="J47" s="44">
        <v>80</v>
      </c>
    </row>
    <row r="48" customHeight="1" spans="1:10">
      <c r="A48" s="62">
        <v>44</v>
      </c>
      <c r="B48" s="44" t="s">
        <v>291</v>
      </c>
      <c r="C48" s="44" t="s">
        <v>292</v>
      </c>
      <c r="D48" s="62"/>
      <c r="E48" s="62"/>
      <c r="F48" s="64"/>
      <c r="G48" s="62"/>
      <c r="H48" s="44">
        <v>25</v>
      </c>
      <c r="I48" s="44">
        <v>25</v>
      </c>
      <c r="J48" s="44">
        <v>25</v>
      </c>
    </row>
    <row r="49" customHeight="1" spans="1:10">
      <c r="A49" s="62">
        <v>45</v>
      </c>
      <c r="B49" s="44" t="s">
        <v>293</v>
      </c>
      <c r="C49" s="44" t="s">
        <v>294</v>
      </c>
      <c r="D49" s="62"/>
      <c r="E49" s="62"/>
      <c r="F49" s="63" t="s">
        <v>136</v>
      </c>
      <c r="G49" s="62"/>
      <c r="H49" s="44">
        <v>140</v>
      </c>
      <c r="I49" s="44">
        <v>140</v>
      </c>
      <c r="J49" s="44">
        <v>140</v>
      </c>
    </row>
    <row r="50" customHeight="1" spans="1:10">
      <c r="A50" s="62">
        <v>46</v>
      </c>
      <c r="B50" s="44" t="s">
        <v>295</v>
      </c>
      <c r="C50" s="44" t="s">
        <v>296</v>
      </c>
      <c r="D50" s="62"/>
      <c r="E50" s="62"/>
      <c r="F50" s="63" t="s">
        <v>136</v>
      </c>
      <c r="G50" s="62"/>
      <c r="H50" s="44">
        <v>45</v>
      </c>
      <c r="I50" s="44">
        <v>45</v>
      </c>
      <c r="J50" s="44">
        <v>45</v>
      </c>
    </row>
    <row r="51" customHeight="1" spans="1:10">
      <c r="A51" s="62">
        <v>47</v>
      </c>
      <c r="B51" s="44" t="s">
        <v>297</v>
      </c>
      <c r="C51" s="44" t="s">
        <v>298</v>
      </c>
      <c r="D51" s="62"/>
      <c r="E51" s="62"/>
      <c r="F51" s="63" t="s">
        <v>136</v>
      </c>
      <c r="G51" s="62"/>
      <c r="H51" s="44">
        <v>80</v>
      </c>
      <c r="I51" s="44">
        <v>80</v>
      </c>
      <c r="J51" s="44">
        <v>80</v>
      </c>
    </row>
    <row r="52" customHeight="1" spans="1:10">
      <c r="A52" s="62">
        <v>48</v>
      </c>
      <c r="B52" s="44" t="s">
        <v>299</v>
      </c>
      <c r="C52" s="44" t="s">
        <v>300</v>
      </c>
      <c r="D52" s="62"/>
      <c r="E52" s="62"/>
      <c r="F52" s="63" t="s">
        <v>136</v>
      </c>
      <c r="G52" s="62"/>
      <c r="H52" s="44">
        <v>65</v>
      </c>
      <c r="I52" s="44">
        <v>65</v>
      </c>
      <c r="J52" s="44">
        <v>65</v>
      </c>
    </row>
    <row r="53" customHeight="1" spans="1:10">
      <c r="A53" s="62">
        <v>49</v>
      </c>
      <c r="B53" s="44" t="s">
        <v>301</v>
      </c>
      <c r="C53" s="44" t="s">
        <v>302</v>
      </c>
      <c r="D53" s="62"/>
      <c r="E53" s="62"/>
      <c r="F53" s="63" t="s">
        <v>136</v>
      </c>
      <c r="G53" s="62"/>
      <c r="H53" s="44">
        <v>80</v>
      </c>
      <c r="I53" s="44">
        <v>80</v>
      </c>
      <c r="J53" s="44">
        <v>80</v>
      </c>
    </row>
    <row r="54" customHeight="1" spans="1:10">
      <c r="A54" s="62">
        <v>50</v>
      </c>
      <c r="B54" s="44" t="s">
        <v>303</v>
      </c>
      <c r="C54" s="44" t="s">
        <v>304</v>
      </c>
      <c r="D54" s="62"/>
      <c r="E54" s="62"/>
      <c r="F54" s="63" t="s">
        <v>136</v>
      </c>
      <c r="G54" s="62"/>
      <c r="H54" s="44">
        <v>80</v>
      </c>
      <c r="I54" s="44">
        <v>80</v>
      </c>
      <c r="J54" s="44">
        <v>80</v>
      </c>
    </row>
    <row r="55" customHeight="1" spans="1:10">
      <c r="A55" s="62">
        <v>51</v>
      </c>
      <c r="B55" s="44" t="s">
        <v>305</v>
      </c>
      <c r="C55" s="44" t="s">
        <v>306</v>
      </c>
      <c r="D55" s="62"/>
      <c r="E55" s="62"/>
      <c r="F55" s="63" t="s">
        <v>136</v>
      </c>
      <c r="G55" s="62"/>
      <c r="H55" s="44">
        <v>60</v>
      </c>
      <c r="I55" s="44">
        <v>60</v>
      </c>
      <c r="J55" s="44">
        <v>60</v>
      </c>
    </row>
    <row r="56" customHeight="1" spans="1:10">
      <c r="A56" s="62">
        <v>52</v>
      </c>
      <c r="B56" s="44" t="s">
        <v>307</v>
      </c>
      <c r="C56" s="44" t="s">
        <v>308</v>
      </c>
      <c r="D56" s="62"/>
      <c r="E56" s="62"/>
      <c r="F56" s="63" t="s">
        <v>136</v>
      </c>
      <c r="G56" s="62"/>
      <c r="H56" s="44">
        <v>55</v>
      </c>
      <c r="I56" s="44">
        <v>55</v>
      </c>
      <c r="J56" s="44">
        <v>55</v>
      </c>
    </row>
    <row r="57" customHeight="1" spans="1:10">
      <c r="A57" s="62">
        <v>53</v>
      </c>
      <c r="B57" s="44" t="s">
        <v>309</v>
      </c>
      <c r="C57" s="44" t="s">
        <v>310</v>
      </c>
      <c r="D57" s="62"/>
      <c r="E57" s="62"/>
      <c r="F57" s="63" t="s">
        <v>311</v>
      </c>
      <c r="G57" s="62"/>
      <c r="H57" s="44">
        <v>70</v>
      </c>
      <c r="I57" s="44">
        <v>70</v>
      </c>
      <c r="J57" s="44">
        <v>70</v>
      </c>
    </row>
    <row r="58" customHeight="1" spans="1:10">
      <c r="A58" s="62">
        <v>54</v>
      </c>
      <c r="B58" s="44" t="s">
        <v>312</v>
      </c>
      <c r="C58" s="44" t="s">
        <v>313</v>
      </c>
      <c r="D58" s="62"/>
      <c r="E58" s="62"/>
      <c r="F58" s="63" t="s">
        <v>314</v>
      </c>
      <c r="G58" s="62"/>
      <c r="H58" s="44">
        <v>35</v>
      </c>
      <c r="I58" s="44">
        <v>35</v>
      </c>
      <c r="J58" s="44">
        <v>35</v>
      </c>
    </row>
    <row r="59" customHeight="1" spans="1:10">
      <c r="A59" s="62">
        <v>55</v>
      </c>
      <c r="B59" s="44" t="s">
        <v>315</v>
      </c>
      <c r="C59" s="44" t="s">
        <v>316</v>
      </c>
      <c r="D59" s="62"/>
      <c r="E59" s="62"/>
      <c r="F59" s="63" t="s">
        <v>136</v>
      </c>
      <c r="G59" s="62"/>
      <c r="H59" s="44">
        <v>35</v>
      </c>
      <c r="I59" s="44">
        <v>35</v>
      </c>
      <c r="J59" s="44">
        <v>35</v>
      </c>
    </row>
    <row r="60" customHeight="1" spans="1:10">
      <c r="A60" s="62">
        <v>56</v>
      </c>
      <c r="B60" s="44" t="s">
        <v>317</v>
      </c>
      <c r="C60" s="44" t="s">
        <v>318</v>
      </c>
      <c r="D60" s="62"/>
      <c r="E60" s="62"/>
      <c r="F60" s="63" t="s">
        <v>136</v>
      </c>
      <c r="G60" s="62"/>
      <c r="H60" s="44">
        <v>30</v>
      </c>
      <c r="I60" s="44">
        <v>30</v>
      </c>
      <c r="J60" s="44">
        <v>30</v>
      </c>
    </row>
    <row r="61" customHeight="1" spans="1:10">
      <c r="A61" s="62">
        <v>57</v>
      </c>
      <c r="B61" s="44" t="s">
        <v>319</v>
      </c>
      <c r="C61" s="44" t="s">
        <v>320</v>
      </c>
      <c r="D61" s="62"/>
      <c r="E61" s="62"/>
      <c r="F61" s="63" t="s">
        <v>314</v>
      </c>
      <c r="G61" s="62"/>
      <c r="H61" s="44">
        <v>30</v>
      </c>
      <c r="I61" s="44">
        <v>30</v>
      </c>
      <c r="J61" s="44">
        <v>30</v>
      </c>
    </row>
    <row r="62" customHeight="1" spans="1:10">
      <c r="A62" s="62">
        <v>58</v>
      </c>
      <c r="B62" s="44" t="s">
        <v>321</v>
      </c>
      <c r="C62" s="44" t="s">
        <v>322</v>
      </c>
      <c r="D62" s="62"/>
      <c r="E62" s="62"/>
      <c r="F62" s="63" t="s">
        <v>136</v>
      </c>
      <c r="G62" s="62"/>
      <c r="H62" s="44">
        <v>45</v>
      </c>
      <c r="I62" s="44">
        <v>45</v>
      </c>
      <c r="J62" s="44">
        <v>45</v>
      </c>
    </row>
    <row r="63" customHeight="1" spans="1:10">
      <c r="A63" s="62">
        <v>59</v>
      </c>
      <c r="B63" s="44" t="s">
        <v>323</v>
      </c>
      <c r="C63" s="44" t="s">
        <v>324</v>
      </c>
      <c r="D63" s="62"/>
      <c r="E63" s="62"/>
      <c r="F63" s="63" t="s">
        <v>136</v>
      </c>
      <c r="G63" s="62"/>
      <c r="H63" s="44">
        <v>45</v>
      </c>
      <c r="I63" s="44">
        <v>45</v>
      </c>
      <c r="J63" s="44">
        <v>45</v>
      </c>
    </row>
    <row r="64" customHeight="1" spans="1:10">
      <c r="A64" s="62">
        <v>60</v>
      </c>
      <c r="B64" s="44" t="s">
        <v>325</v>
      </c>
      <c r="C64" s="44" t="s">
        <v>326</v>
      </c>
      <c r="D64" s="62"/>
      <c r="E64" s="62"/>
      <c r="F64" s="63" t="s">
        <v>136</v>
      </c>
      <c r="G64" s="62"/>
      <c r="H64" s="44">
        <v>45</v>
      </c>
      <c r="I64" s="44">
        <v>45</v>
      </c>
      <c r="J64" s="44">
        <v>45</v>
      </c>
    </row>
    <row r="65" customHeight="1" spans="1:10">
      <c r="A65" s="62">
        <v>61</v>
      </c>
      <c r="B65" s="44" t="s">
        <v>327</v>
      </c>
      <c r="C65" s="44" t="s">
        <v>328</v>
      </c>
      <c r="D65" s="62"/>
      <c r="E65" s="62"/>
      <c r="F65" s="63" t="s">
        <v>136</v>
      </c>
      <c r="G65" s="62"/>
      <c r="H65" s="44">
        <v>45</v>
      </c>
      <c r="I65" s="44">
        <v>45</v>
      </c>
      <c r="J65" s="44">
        <v>45</v>
      </c>
    </row>
    <row r="66" customHeight="1" spans="1:10">
      <c r="A66" s="62">
        <v>62</v>
      </c>
      <c r="B66" s="44" t="s">
        <v>329</v>
      </c>
      <c r="C66" s="44" t="s">
        <v>330</v>
      </c>
      <c r="D66" s="62"/>
      <c r="E66" s="62"/>
      <c r="F66" s="63" t="s">
        <v>136</v>
      </c>
      <c r="G66" s="62"/>
      <c r="H66" s="44">
        <v>45</v>
      </c>
      <c r="I66" s="44">
        <v>45</v>
      </c>
      <c r="J66" s="44">
        <v>45</v>
      </c>
    </row>
    <row r="67" customHeight="1" spans="1:10">
      <c r="A67" s="62">
        <v>63</v>
      </c>
      <c r="B67" s="44" t="s">
        <v>331</v>
      </c>
      <c r="C67" s="44" t="s">
        <v>332</v>
      </c>
      <c r="D67" s="62"/>
      <c r="E67" s="62"/>
      <c r="F67" s="63" t="s">
        <v>136</v>
      </c>
      <c r="G67" s="62"/>
      <c r="H67" s="44">
        <v>30</v>
      </c>
      <c r="I67" s="44">
        <v>30</v>
      </c>
      <c r="J67" s="44">
        <v>30</v>
      </c>
    </row>
    <row r="68" customHeight="1" spans="1:10">
      <c r="A68" s="62">
        <v>64</v>
      </c>
      <c r="B68" s="44" t="s">
        <v>333</v>
      </c>
      <c r="C68" s="44" t="s">
        <v>334</v>
      </c>
      <c r="D68" s="62"/>
      <c r="E68" s="62"/>
      <c r="F68" s="63" t="s">
        <v>136</v>
      </c>
      <c r="G68" s="62"/>
      <c r="H68" s="44" t="s">
        <v>200</v>
      </c>
      <c r="I68" s="44" t="s">
        <v>200</v>
      </c>
      <c r="J68" s="44" t="s">
        <v>276</v>
      </c>
    </row>
    <row r="69" customHeight="1" spans="1:10">
      <c r="A69" s="62">
        <v>65</v>
      </c>
      <c r="B69" s="44" t="s">
        <v>335</v>
      </c>
      <c r="C69" s="44" t="s">
        <v>336</v>
      </c>
      <c r="D69" s="62"/>
      <c r="E69" s="62"/>
      <c r="F69" s="63" t="s">
        <v>136</v>
      </c>
      <c r="G69" s="62"/>
      <c r="H69" s="44">
        <v>55</v>
      </c>
      <c r="I69" s="44">
        <v>55</v>
      </c>
      <c r="J69" s="44">
        <v>55</v>
      </c>
    </row>
    <row r="70" customHeight="1" spans="1:10">
      <c r="A70" s="62">
        <v>66</v>
      </c>
      <c r="B70" s="44" t="s">
        <v>337</v>
      </c>
      <c r="C70" s="44" t="s">
        <v>338</v>
      </c>
      <c r="D70" s="62"/>
      <c r="E70" s="62"/>
      <c r="F70" s="63" t="s">
        <v>136</v>
      </c>
      <c r="G70" s="62"/>
      <c r="H70" s="44">
        <v>60</v>
      </c>
      <c r="I70" s="44">
        <v>60</v>
      </c>
      <c r="J70" s="44">
        <v>60</v>
      </c>
    </row>
    <row r="71" customHeight="1" spans="1:10">
      <c r="A71" s="62">
        <v>67</v>
      </c>
      <c r="B71" s="44" t="s">
        <v>339</v>
      </c>
      <c r="C71" s="44" t="s">
        <v>340</v>
      </c>
      <c r="D71" s="62"/>
      <c r="E71" s="62"/>
      <c r="F71" s="63" t="s">
        <v>136</v>
      </c>
      <c r="G71" s="62"/>
      <c r="H71" s="44">
        <v>15</v>
      </c>
      <c r="I71" s="44">
        <v>15</v>
      </c>
      <c r="J71" s="44">
        <v>15</v>
      </c>
    </row>
    <row r="72" customHeight="1" spans="1:10">
      <c r="A72" s="62">
        <v>68</v>
      </c>
      <c r="B72" s="44" t="s">
        <v>341</v>
      </c>
      <c r="C72" s="44" t="s">
        <v>342</v>
      </c>
      <c r="D72" s="62"/>
      <c r="E72" s="62"/>
      <c r="F72" s="63" t="s">
        <v>136</v>
      </c>
      <c r="G72" s="62"/>
      <c r="H72" s="44" t="s">
        <v>200</v>
      </c>
      <c r="I72" s="44" t="s">
        <v>200</v>
      </c>
      <c r="J72" s="44" t="s">
        <v>276</v>
      </c>
    </row>
    <row r="73" customHeight="1" spans="1:10">
      <c r="A73" s="62">
        <v>69</v>
      </c>
      <c r="B73" s="44" t="s">
        <v>343</v>
      </c>
      <c r="C73" s="44" t="s">
        <v>344</v>
      </c>
      <c r="D73" s="62"/>
      <c r="E73" s="62"/>
      <c r="F73" s="63" t="s">
        <v>136</v>
      </c>
      <c r="G73" s="62"/>
      <c r="H73" s="44" t="s">
        <v>200</v>
      </c>
      <c r="I73" s="44" t="s">
        <v>200</v>
      </c>
      <c r="J73" s="44" t="s">
        <v>276</v>
      </c>
    </row>
    <row r="74" customHeight="1" spans="1:10">
      <c r="A74" s="62">
        <v>70</v>
      </c>
      <c r="B74" s="44" t="s">
        <v>345</v>
      </c>
      <c r="C74" s="44" t="s">
        <v>346</v>
      </c>
      <c r="D74" s="62"/>
      <c r="E74" s="62"/>
      <c r="F74" s="63" t="s">
        <v>136</v>
      </c>
      <c r="G74" s="62"/>
      <c r="H74" s="44" t="s">
        <v>200</v>
      </c>
      <c r="I74" s="44" t="s">
        <v>200</v>
      </c>
      <c r="J74" s="44" t="s">
        <v>276</v>
      </c>
    </row>
    <row r="75" customHeight="1" spans="1:10">
      <c r="A75" s="62">
        <v>71</v>
      </c>
      <c r="B75" s="44" t="s">
        <v>347</v>
      </c>
      <c r="C75" s="44" t="s">
        <v>348</v>
      </c>
      <c r="D75" s="62"/>
      <c r="E75" s="62"/>
      <c r="F75" s="63" t="s">
        <v>136</v>
      </c>
      <c r="G75" s="62"/>
      <c r="H75" s="44" t="s">
        <v>200</v>
      </c>
      <c r="I75" s="44" t="s">
        <v>200</v>
      </c>
      <c r="J75" s="44" t="s">
        <v>200</v>
      </c>
    </row>
    <row r="76" customHeight="1" spans="1:10">
      <c r="A76" s="62">
        <v>72</v>
      </c>
      <c r="B76" s="44" t="s">
        <v>349</v>
      </c>
      <c r="C76" s="44" t="s">
        <v>350</v>
      </c>
      <c r="D76" s="62"/>
      <c r="E76" s="62"/>
      <c r="F76" s="63" t="s">
        <v>136</v>
      </c>
      <c r="G76" s="62"/>
      <c r="H76" s="44" t="s">
        <v>200</v>
      </c>
      <c r="I76" s="44" t="s">
        <v>200</v>
      </c>
      <c r="J76" s="44" t="s">
        <v>200</v>
      </c>
    </row>
    <row r="77" customHeight="1" spans="1:10">
      <c r="A77" s="62">
        <v>73</v>
      </c>
      <c r="B77" s="44" t="s">
        <v>351</v>
      </c>
      <c r="C77" s="44" t="s">
        <v>352</v>
      </c>
      <c r="D77" s="62"/>
      <c r="E77" s="62"/>
      <c r="F77" s="63" t="s">
        <v>136</v>
      </c>
      <c r="G77" s="62"/>
      <c r="H77" s="44" t="s">
        <v>200</v>
      </c>
      <c r="I77" s="44" t="s">
        <v>200</v>
      </c>
      <c r="J77" s="44" t="s">
        <v>200</v>
      </c>
    </row>
    <row r="78" customHeight="1" spans="1:10">
      <c r="A78" s="62">
        <v>74</v>
      </c>
      <c r="B78" s="44" t="s">
        <v>353</v>
      </c>
      <c r="C78" s="44" t="s">
        <v>354</v>
      </c>
      <c r="D78" s="62"/>
      <c r="E78" s="62"/>
      <c r="F78" s="63" t="s">
        <v>136</v>
      </c>
      <c r="G78" s="62"/>
      <c r="H78" s="44" t="s">
        <v>200</v>
      </c>
      <c r="I78" s="44" t="s">
        <v>200</v>
      </c>
      <c r="J78" s="44" t="s">
        <v>200</v>
      </c>
    </row>
    <row r="79" customHeight="1" spans="1:10">
      <c r="A79" s="62">
        <v>75</v>
      </c>
      <c r="B79" s="44" t="s">
        <v>355</v>
      </c>
      <c r="C79" s="44" t="s">
        <v>356</v>
      </c>
      <c r="D79" s="62"/>
      <c r="E79" s="62"/>
      <c r="F79" s="63" t="s">
        <v>136</v>
      </c>
      <c r="G79" s="62"/>
      <c r="H79" s="44">
        <v>55</v>
      </c>
      <c r="I79" s="44">
        <v>55</v>
      </c>
      <c r="J79" s="44">
        <v>55</v>
      </c>
    </row>
    <row r="80" customHeight="1" spans="1:10">
      <c r="A80" s="62">
        <v>76</v>
      </c>
      <c r="B80" s="44" t="s">
        <v>357</v>
      </c>
      <c r="C80" s="44" t="s">
        <v>358</v>
      </c>
      <c r="D80" s="62"/>
      <c r="E80" s="62"/>
      <c r="F80" s="63" t="s">
        <v>136</v>
      </c>
      <c r="G80" s="62"/>
      <c r="H80" s="44">
        <v>60</v>
      </c>
      <c r="I80" s="44">
        <v>60</v>
      </c>
      <c r="J80" s="44">
        <v>60</v>
      </c>
    </row>
    <row r="81" customHeight="1" spans="1:10">
      <c r="A81" s="62">
        <v>77</v>
      </c>
      <c r="B81" s="44" t="s">
        <v>359</v>
      </c>
      <c r="C81" s="44" t="s">
        <v>360</v>
      </c>
      <c r="D81" s="62"/>
      <c r="E81" s="62"/>
      <c r="F81" s="64"/>
      <c r="G81" s="62"/>
      <c r="H81" s="44">
        <v>260</v>
      </c>
      <c r="I81" s="44">
        <v>260</v>
      </c>
      <c r="J81" s="44">
        <v>260</v>
      </c>
    </row>
    <row r="82" customHeight="1" spans="1:10">
      <c r="A82" s="62">
        <v>78</v>
      </c>
      <c r="B82" s="44" t="s">
        <v>361</v>
      </c>
      <c r="C82" s="44" t="s">
        <v>362</v>
      </c>
      <c r="D82" s="62"/>
      <c r="E82" s="62"/>
      <c r="F82" s="64"/>
      <c r="G82" s="62"/>
      <c r="H82" s="44">
        <v>580</v>
      </c>
      <c r="I82" s="44">
        <v>580</v>
      </c>
      <c r="J82" s="44">
        <v>580</v>
      </c>
    </row>
    <row r="83" customHeight="1" spans="1:10">
      <c r="A83" s="62">
        <v>79</v>
      </c>
      <c r="B83" s="44" t="s">
        <v>363</v>
      </c>
      <c r="C83" s="44" t="s">
        <v>364</v>
      </c>
      <c r="D83" s="62"/>
      <c r="E83" s="62"/>
      <c r="F83" s="64"/>
      <c r="G83" s="62"/>
      <c r="H83" s="44">
        <v>720</v>
      </c>
      <c r="I83" s="44">
        <v>720</v>
      </c>
      <c r="J83" s="44">
        <v>720</v>
      </c>
    </row>
    <row r="84" customHeight="1" spans="1:10">
      <c r="A84" s="62">
        <v>80</v>
      </c>
      <c r="B84" s="44" t="s">
        <v>365</v>
      </c>
      <c r="C84" s="44" t="s">
        <v>366</v>
      </c>
      <c r="D84" s="62"/>
      <c r="E84" s="62"/>
      <c r="F84" s="64"/>
      <c r="G84" s="62"/>
      <c r="H84" s="44">
        <v>980</v>
      </c>
      <c r="I84" s="44">
        <v>980</v>
      </c>
      <c r="J84" s="44">
        <v>980</v>
      </c>
    </row>
    <row r="85" customHeight="1" spans="1:10">
      <c r="A85" s="62">
        <v>81</v>
      </c>
      <c r="B85" s="44" t="s">
        <v>367</v>
      </c>
      <c r="C85" s="44" t="s">
        <v>368</v>
      </c>
      <c r="D85" s="62"/>
      <c r="E85" s="62"/>
      <c r="F85" s="63" t="s">
        <v>136</v>
      </c>
      <c r="G85" s="62"/>
      <c r="H85" s="44">
        <v>70</v>
      </c>
      <c r="I85" s="44">
        <v>70</v>
      </c>
      <c r="J85" s="44">
        <v>70</v>
      </c>
    </row>
    <row r="86" customHeight="1" spans="1:10">
      <c r="A86" s="62">
        <v>82</v>
      </c>
      <c r="B86" s="44" t="s">
        <v>369</v>
      </c>
      <c r="C86" s="44" t="s">
        <v>370</v>
      </c>
      <c r="D86" s="62"/>
      <c r="E86" s="62"/>
      <c r="F86" s="63" t="s">
        <v>136</v>
      </c>
      <c r="G86" s="62"/>
      <c r="H86" s="44">
        <v>60</v>
      </c>
      <c r="I86" s="44">
        <v>60</v>
      </c>
      <c r="J86" s="44">
        <v>60</v>
      </c>
    </row>
    <row r="87" customHeight="1" spans="1:10">
      <c r="A87" s="62">
        <v>83</v>
      </c>
      <c r="B87" s="44" t="s">
        <v>371</v>
      </c>
      <c r="C87" s="44" t="s">
        <v>372</v>
      </c>
      <c r="D87" s="62"/>
      <c r="E87" s="62"/>
      <c r="F87" s="64"/>
      <c r="G87" s="62"/>
      <c r="H87" s="44" t="s">
        <v>200</v>
      </c>
      <c r="I87" s="44" t="s">
        <v>200</v>
      </c>
      <c r="J87" s="44" t="s">
        <v>276</v>
      </c>
    </row>
    <row r="88" customHeight="1" spans="1:10">
      <c r="A88" s="62">
        <v>84</v>
      </c>
      <c r="B88" s="44" t="s">
        <v>373</v>
      </c>
      <c r="C88" s="44" t="s">
        <v>374</v>
      </c>
      <c r="D88" s="62"/>
      <c r="E88" s="62"/>
      <c r="F88" s="64"/>
      <c r="G88" s="62"/>
      <c r="H88" s="44">
        <v>35</v>
      </c>
      <c r="I88" s="44">
        <v>35</v>
      </c>
      <c r="J88" s="44">
        <v>35</v>
      </c>
    </row>
    <row r="89" customHeight="1" spans="1:10">
      <c r="A89" s="62">
        <v>85</v>
      </c>
      <c r="B89" s="44" t="s">
        <v>375</v>
      </c>
      <c r="C89" s="44" t="s">
        <v>376</v>
      </c>
      <c r="D89" s="62"/>
      <c r="E89" s="62"/>
      <c r="F89" s="63" t="s">
        <v>136</v>
      </c>
      <c r="G89" s="62"/>
      <c r="H89" s="44" t="s">
        <v>200</v>
      </c>
      <c r="I89" s="44" t="s">
        <v>200</v>
      </c>
      <c r="J89" s="44" t="s">
        <v>200</v>
      </c>
    </row>
    <row r="90" customHeight="1" spans="1:10">
      <c r="A90" s="62">
        <v>86</v>
      </c>
      <c r="B90" s="44" t="s">
        <v>377</v>
      </c>
      <c r="C90" s="44" t="s">
        <v>378</v>
      </c>
      <c r="D90" s="62"/>
      <c r="E90" s="62"/>
      <c r="F90" s="63" t="s">
        <v>136</v>
      </c>
      <c r="G90" s="62"/>
      <c r="H90" s="44" t="s">
        <v>200</v>
      </c>
      <c r="I90" s="44" t="s">
        <v>200</v>
      </c>
      <c r="J90" s="44" t="s">
        <v>276</v>
      </c>
    </row>
    <row r="91" customHeight="1" spans="1:10">
      <c r="A91" s="62">
        <v>87</v>
      </c>
      <c r="B91" s="44" t="s">
        <v>379</v>
      </c>
      <c r="C91" s="44" t="s">
        <v>380</v>
      </c>
      <c r="D91" s="62"/>
      <c r="E91" s="62"/>
      <c r="F91" s="63" t="s">
        <v>136</v>
      </c>
      <c r="G91" s="62"/>
      <c r="H91" s="44" t="s">
        <v>200</v>
      </c>
      <c r="I91" s="44" t="s">
        <v>200</v>
      </c>
      <c r="J91" s="44" t="s">
        <v>276</v>
      </c>
    </row>
    <row r="92" customHeight="1" spans="1:10">
      <c r="A92" s="62">
        <v>88</v>
      </c>
      <c r="B92" s="44" t="s">
        <v>381</v>
      </c>
      <c r="C92" s="44" t="s">
        <v>382</v>
      </c>
      <c r="D92" s="62"/>
      <c r="E92" s="62"/>
      <c r="F92" s="63" t="s">
        <v>136</v>
      </c>
      <c r="G92" s="62"/>
      <c r="H92" s="44" t="s">
        <v>200</v>
      </c>
      <c r="I92" s="44" t="s">
        <v>200</v>
      </c>
      <c r="J92" s="44" t="s">
        <v>276</v>
      </c>
    </row>
    <row r="93" customHeight="1" spans="1:10">
      <c r="A93" s="62">
        <v>89</v>
      </c>
      <c r="B93" s="44" t="s">
        <v>383</v>
      </c>
      <c r="C93" s="44" t="s">
        <v>384</v>
      </c>
      <c r="D93" s="62"/>
      <c r="E93" s="62"/>
      <c r="F93" s="64"/>
      <c r="G93" s="62"/>
      <c r="H93" s="44">
        <v>20</v>
      </c>
      <c r="I93" s="44">
        <v>20</v>
      </c>
      <c r="J93" s="44">
        <v>20</v>
      </c>
    </row>
    <row r="94" customHeight="1" spans="1:10">
      <c r="A94" s="62">
        <v>90</v>
      </c>
      <c r="B94" s="44" t="s">
        <v>385</v>
      </c>
      <c r="C94" s="44" t="s">
        <v>386</v>
      </c>
      <c r="D94" s="62"/>
      <c r="E94" s="62"/>
      <c r="F94" s="64"/>
      <c r="G94" s="62"/>
      <c r="H94" s="44">
        <v>20</v>
      </c>
      <c r="I94" s="44">
        <v>20</v>
      </c>
      <c r="J94" s="44">
        <v>20</v>
      </c>
    </row>
    <row r="95" customHeight="1" spans="1:10">
      <c r="A95" s="62">
        <v>91</v>
      </c>
      <c r="B95" s="44" t="s">
        <v>387</v>
      </c>
      <c r="C95" s="44" t="s">
        <v>388</v>
      </c>
      <c r="D95" s="62"/>
      <c r="E95" s="62"/>
      <c r="F95" s="64"/>
      <c r="G95" s="62"/>
      <c r="H95" s="44" t="s">
        <v>206</v>
      </c>
      <c r="I95" s="44" t="s">
        <v>206</v>
      </c>
      <c r="J95" s="44" t="s">
        <v>389</v>
      </c>
    </row>
    <row r="96" customHeight="1" spans="1:10">
      <c r="A96" s="62">
        <v>92</v>
      </c>
      <c r="B96" s="66" t="s">
        <v>390</v>
      </c>
      <c r="C96" s="52" t="s">
        <v>391</v>
      </c>
      <c r="D96" s="62"/>
      <c r="E96" s="62"/>
      <c r="F96" s="63" t="s">
        <v>136</v>
      </c>
      <c r="G96" s="62"/>
      <c r="H96" s="44">
        <v>30</v>
      </c>
      <c r="I96" s="44">
        <v>30</v>
      </c>
      <c r="J96" s="44">
        <v>30</v>
      </c>
    </row>
    <row r="97" customHeight="1" spans="1:10">
      <c r="A97" s="62">
        <v>93</v>
      </c>
      <c r="B97" s="66" t="s">
        <v>392</v>
      </c>
      <c r="C97" s="52" t="s">
        <v>393</v>
      </c>
      <c r="D97" s="62"/>
      <c r="E97" s="62"/>
      <c r="F97" s="64"/>
      <c r="G97" s="62"/>
      <c r="H97" s="44">
        <v>35</v>
      </c>
      <c r="I97" s="44">
        <v>35</v>
      </c>
      <c r="J97" s="44">
        <v>35</v>
      </c>
    </row>
    <row r="98" customHeight="1" spans="1:10">
      <c r="A98" s="62">
        <v>94</v>
      </c>
      <c r="B98" s="44" t="s">
        <v>394</v>
      </c>
      <c r="C98" s="44" t="s">
        <v>395</v>
      </c>
      <c r="D98" s="62"/>
      <c r="E98" s="62"/>
      <c r="F98" s="64"/>
      <c r="G98" s="62"/>
      <c r="H98" s="44" t="s">
        <v>206</v>
      </c>
      <c r="I98" s="44" t="s">
        <v>206</v>
      </c>
      <c r="J98" s="44" t="s">
        <v>396</v>
      </c>
    </row>
    <row r="99" customHeight="1" spans="1:10">
      <c r="A99" s="62">
        <v>95</v>
      </c>
      <c r="B99" s="44" t="s">
        <v>397</v>
      </c>
      <c r="C99" s="44" t="s">
        <v>398</v>
      </c>
      <c r="D99" s="62"/>
      <c r="E99" s="62"/>
      <c r="F99" s="63" t="s">
        <v>136</v>
      </c>
      <c r="G99" s="62"/>
      <c r="H99" s="44" t="s">
        <v>200</v>
      </c>
      <c r="I99" s="44" t="s">
        <v>200</v>
      </c>
      <c r="J99" s="44" t="s">
        <v>399</v>
      </c>
    </row>
    <row r="100" customHeight="1" spans="1:10">
      <c r="A100" s="62">
        <v>96</v>
      </c>
      <c r="B100" s="44" t="s">
        <v>400</v>
      </c>
      <c r="C100" s="44" t="s">
        <v>401</v>
      </c>
      <c r="D100" s="62"/>
      <c r="E100" s="62"/>
      <c r="F100" s="63" t="s">
        <v>136</v>
      </c>
      <c r="G100" s="62"/>
      <c r="H100" s="44" t="s">
        <v>200</v>
      </c>
      <c r="I100" s="44" t="s">
        <v>200</v>
      </c>
      <c r="J100" s="44" t="s">
        <v>200</v>
      </c>
    </row>
    <row r="101" customHeight="1" spans="1:10">
      <c r="A101" s="62">
        <v>97</v>
      </c>
      <c r="B101" s="44" t="s">
        <v>402</v>
      </c>
      <c r="C101" s="44" t="s">
        <v>403</v>
      </c>
      <c r="D101" s="62"/>
      <c r="E101" s="62"/>
      <c r="F101" s="63" t="s">
        <v>136</v>
      </c>
      <c r="G101" s="62"/>
      <c r="H101" s="44">
        <v>90</v>
      </c>
      <c r="I101" s="44">
        <v>90</v>
      </c>
      <c r="J101" s="44">
        <v>90</v>
      </c>
    </row>
    <row r="102" customHeight="1" spans="1:10">
      <c r="A102" s="62">
        <v>98</v>
      </c>
      <c r="B102" s="44" t="s">
        <v>404</v>
      </c>
      <c r="C102" s="44" t="s">
        <v>405</v>
      </c>
      <c r="D102" s="62"/>
      <c r="E102" s="62"/>
      <c r="F102" s="63" t="s">
        <v>136</v>
      </c>
      <c r="G102" s="62"/>
      <c r="H102" s="44" t="s">
        <v>200</v>
      </c>
      <c r="I102" s="44" t="s">
        <v>200</v>
      </c>
      <c r="J102" s="44" t="s">
        <v>200</v>
      </c>
    </row>
    <row r="103" customHeight="1" spans="1:10">
      <c r="A103" s="62">
        <v>99</v>
      </c>
      <c r="B103" s="44" t="s">
        <v>406</v>
      </c>
      <c r="C103" s="44" t="s">
        <v>407</v>
      </c>
      <c r="D103" s="62"/>
      <c r="E103" s="62"/>
      <c r="F103" s="63" t="s">
        <v>136</v>
      </c>
      <c r="G103" s="62"/>
      <c r="H103" s="44" t="s">
        <v>200</v>
      </c>
      <c r="I103" s="44" t="s">
        <v>200</v>
      </c>
      <c r="J103" s="44" t="s">
        <v>276</v>
      </c>
    </row>
    <row r="104" customHeight="1" spans="1:10">
      <c r="A104" s="62">
        <v>100</v>
      </c>
      <c r="B104" s="44" t="s">
        <v>408</v>
      </c>
      <c r="C104" s="44" t="s">
        <v>409</v>
      </c>
      <c r="D104" s="62"/>
      <c r="E104" s="62"/>
      <c r="F104" s="63" t="s">
        <v>410</v>
      </c>
      <c r="G104" s="62"/>
      <c r="H104" s="44">
        <v>45</v>
      </c>
      <c r="I104" s="44">
        <v>45</v>
      </c>
      <c r="J104" s="44">
        <v>45</v>
      </c>
    </row>
    <row r="105" customHeight="1" spans="1:10">
      <c r="A105" s="62">
        <v>101</v>
      </c>
      <c r="B105" s="44" t="s">
        <v>411</v>
      </c>
      <c r="C105" s="44" t="s">
        <v>412</v>
      </c>
      <c r="D105" s="62"/>
      <c r="E105" s="62"/>
      <c r="F105" s="63" t="s">
        <v>136</v>
      </c>
      <c r="G105" s="62"/>
      <c r="H105" s="44">
        <v>180</v>
      </c>
      <c r="I105" s="44">
        <v>180</v>
      </c>
      <c r="J105" s="44">
        <v>180</v>
      </c>
    </row>
    <row r="106" customHeight="1" spans="1:10">
      <c r="A106" s="62">
        <v>102</v>
      </c>
      <c r="B106" s="44" t="s">
        <v>413</v>
      </c>
      <c r="C106" s="44" t="s">
        <v>414</v>
      </c>
      <c r="D106" s="62"/>
      <c r="E106" s="62"/>
      <c r="F106" s="63" t="s">
        <v>136</v>
      </c>
      <c r="G106" s="62"/>
      <c r="H106" s="44">
        <v>45</v>
      </c>
      <c r="I106" s="44">
        <v>45</v>
      </c>
      <c r="J106" s="44">
        <v>45</v>
      </c>
    </row>
    <row r="107" customHeight="1" spans="1:10">
      <c r="A107" s="62">
        <v>103</v>
      </c>
      <c r="B107" s="44" t="s">
        <v>415</v>
      </c>
      <c r="C107" s="44" t="s">
        <v>416</v>
      </c>
      <c r="D107" s="62"/>
      <c r="E107" s="62"/>
      <c r="F107" s="63" t="s">
        <v>136</v>
      </c>
      <c r="G107" s="62"/>
      <c r="H107" s="44">
        <v>60</v>
      </c>
      <c r="I107" s="44">
        <v>60</v>
      </c>
      <c r="J107" s="44">
        <v>60</v>
      </c>
    </row>
    <row r="108" customHeight="1" spans="1:10">
      <c r="A108" s="62">
        <v>104</v>
      </c>
      <c r="B108" s="44" t="s">
        <v>417</v>
      </c>
      <c r="C108" s="44" t="s">
        <v>418</v>
      </c>
      <c r="D108" s="62"/>
      <c r="E108" s="62"/>
      <c r="F108" s="63" t="s">
        <v>136</v>
      </c>
      <c r="G108" s="62"/>
      <c r="H108" s="44">
        <v>60</v>
      </c>
      <c r="I108" s="44">
        <v>60</v>
      </c>
      <c r="J108" s="44">
        <v>60</v>
      </c>
    </row>
    <row r="109" customHeight="1" spans="1:10">
      <c r="A109" s="62">
        <v>105</v>
      </c>
      <c r="B109" s="44" t="s">
        <v>419</v>
      </c>
      <c r="C109" s="44" t="s">
        <v>420</v>
      </c>
      <c r="D109" s="62"/>
      <c r="E109" s="62"/>
      <c r="F109" s="63" t="s">
        <v>136</v>
      </c>
      <c r="G109" s="62"/>
      <c r="H109" s="44">
        <v>60</v>
      </c>
      <c r="I109" s="44">
        <v>60</v>
      </c>
      <c r="J109" s="44">
        <v>60</v>
      </c>
    </row>
    <row r="110" customHeight="1" spans="1:10">
      <c r="A110" s="62">
        <v>106</v>
      </c>
      <c r="B110" s="44" t="s">
        <v>421</v>
      </c>
      <c r="C110" s="44" t="s">
        <v>422</v>
      </c>
      <c r="D110" s="62"/>
      <c r="E110" s="62"/>
      <c r="F110" s="63" t="s">
        <v>136</v>
      </c>
      <c r="G110" s="62"/>
      <c r="H110" s="44">
        <v>60</v>
      </c>
      <c r="I110" s="44">
        <v>60</v>
      </c>
      <c r="J110" s="44">
        <v>60</v>
      </c>
    </row>
    <row r="111" customHeight="1" spans="1:10">
      <c r="A111" s="62">
        <v>107</v>
      </c>
      <c r="B111" s="44" t="s">
        <v>423</v>
      </c>
      <c r="C111" s="44" t="s">
        <v>424</v>
      </c>
      <c r="D111" s="62"/>
      <c r="E111" s="62"/>
      <c r="F111" s="63" t="s">
        <v>136</v>
      </c>
      <c r="G111" s="62"/>
      <c r="H111" s="44">
        <v>60</v>
      </c>
      <c r="I111" s="44">
        <v>60</v>
      </c>
      <c r="J111" s="44">
        <v>60</v>
      </c>
    </row>
    <row r="112" customHeight="1" spans="1:10">
      <c r="A112" s="62">
        <v>108</v>
      </c>
      <c r="B112" s="44" t="s">
        <v>425</v>
      </c>
      <c r="C112" s="44" t="s">
        <v>426</v>
      </c>
      <c r="D112" s="62"/>
      <c r="E112" s="62"/>
      <c r="F112" s="63" t="s">
        <v>314</v>
      </c>
      <c r="G112" s="62"/>
      <c r="H112" s="44" t="s">
        <v>200</v>
      </c>
      <c r="I112" s="44" t="s">
        <v>200</v>
      </c>
      <c r="J112" s="44" t="s">
        <v>427</v>
      </c>
    </row>
    <row r="113" customHeight="1" spans="1:10">
      <c r="A113" s="62">
        <v>109</v>
      </c>
      <c r="B113" s="44" t="s">
        <v>428</v>
      </c>
      <c r="C113" s="44" t="s">
        <v>429</v>
      </c>
      <c r="D113" s="62"/>
      <c r="E113" s="62"/>
      <c r="F113" s="63" t="s">
        <v>136</v>
      </c>
      <c r="G113" s="62"/>
      <c r="H113" s="44">
        <v>90</v>
      </c>
      <c r="I113" s="44">
        <v>90</v>
      </c>
      <c r="J113" s="44">
        <v>90</v>
      </c>
    </row>
    <row r="114" customHeight="1" spans="1:10">
      <c r="A114" s="62">
        <v>110</v>
      </c>
      <c r="B114" s="44" t="s">
        <v>430</v>
      </c>
      <c r="C114" s="44" t="s">
        <v>431</v>
      </c>
      <c r="D114" s="62"/>
      <c r="E114" s="62"/>
      <c r="F114" s="63" t="s">
        <v>136</v>
      </c>
      <c r="G114" s="62"/>
      <c r="H114" s="44" t="s">
        <v>200</v>
      </c>
      <c r="I114" s="44" t="s">
        <v>200</v>
      </c>
      <c r="J114" s="44" t="s">
        <v>432</v>
      </c>
    </row>
    <row r="115" customHeight="1" spans="1:10">
      <c r="A115" s="62">
        <v>111</v>
      </c>
      <c r="B115" s="44" t="s">
        <v>433</v>
      </c>
      <c r="C115" s="44" t="s">
        <v>434</v>
      </c>
      <c r="D115" s="62"/>
      <c r="E115" s="62"/>
      <c r="F115" s="63" t="s">
        <v>136</v>
      </c>
      <c r="G115" s="62"/>
      <c r="H115" s="44" t="s">
        <v>200</v>
      </c>
      <c r="I115" s="44" t="s">
        <v>200</v>
      </c>
      <c r="J115" s="44" t="s">
        <v>200</v>
      </c>
    </row>
    <row r="116" customHeight="1" spans="1:10">
      <c r="A116" s="62">
        <v>112</v>
      </c>
      <c r="B116" s="44" t="s">
        <v>435</v>
      </c>
      <c r="C116" s="44" t="s">
        <v>436</v>
      </c>
      <c r="D116" s="62"/>
      <c r="E116" s="62"/>
      <c r="F116" s="63" t="s">
        <v>314</v>
      </c>
      <c r="G116" s="62"/>
      <c r="H116" s="44" t="s">
        <v>200</v>
      </c>
      <c r="I116" s="44" t="s">
        <v>200</v>
      </c>
      <c r="J116" s="44" t="s">
        <v>437</v>
      </c>
    </row>
    <row r="117" customHeight="1" spans="1:10">
      <c r="A117" s="62">
        <v>113</v>
      </c>
      <c r="B117" s="44" t="s">
        <v>438</v>
      </c>
      <c r="C117" s="44" t="s">
        <v>439</v>
      </c>
      <c r="D117" s="62"/>
      <c r="E117" s="62"/>
      <c r="F117" s="63" t="s">
        <v>136</v>
      </c>
      <c r="G117" s="62"/>
      <c r="H117" s="44" t="s">
        <v>200</v>
      </c>
      <c r="I117" s="44" t="s">
        <v>200</v>
      </c>
      <c r="J117" s="44" t="s">
        <v>200</v>
      </c>
    </row>
    <row r="118" customHeight="1" spans="1:10">
      <c r="A118" s="62">
        <v>114</v>
      </c>
      <c r="B118" s="44" t="s">
        <v>440</v>
      </c>
      <c r="C118" s="44" t="s">
        <v>441</v>
      </c>
      <c r="D118" s="62"/>
      <c r="E118" s="62"/>
      <c r="F118" s="63" t="s">
        <v>136</v>
      </c>
      <c r="G118" s="62"/>
      <c r="H118" s="67" t="s">
        <v>442</v>
      </c>
      <c r="I118" s="67" t="s">
        <v>442</v>
      </c>
      <c r="J118" s="67" t="s">
        <v>442</v>
      </c>
    </row>
    <row r="119" customHeight="1" spans="1:10">
      <c r="A119" s="62">
        <v>115</v>
      </c>
      <c r="B119" s="44" t="s">
        <v>443</v>
      </c>
      <c r="C119" s="44" t="s">
        <v>444</v>
      </c>
      <c r="D119" s="62"/>
      <c r="E119" s="62"/>
      <c r="F119" s="63" t="s">
        <v>136</v>
      </c>
      <c r="G119" s="62"/>
      <c r="H119" s="67" t="s">
        <v>442</v>
      </c>
      <c r="I119" s="67" t="s">
        <v>442</v>
      </c>
      <c r="J119" s="67" t="s">
        <v>442</v>
      </c>
    </row>
    <row r="120" customHeight="1" spans="1:10">
      <c r="A120" s="62">
        <v>116</v>
      </c>
      <c r="B120" s="44" t="s">
        <v>445</v>
      </c>
      <c r="C120" s="44" t="s">
        <v>446</v>
      </c>
      <c r="D120" s="62"/>
      <c r="E120" s="62"/>
      <c r="F120" s="63" t="s">
        <v>136</v>
      </c>
      <c r="G120" s="62"/>
      <c r="H120" s="44">
        <v>200</v>
      </c>
      <c r="I120" s="44">
        <v>200</v>
      </c>
      <c r="J120" s="44">
        <v>200</v>
      </c>
    </row>
  </sheetData>
  <mergeCells count="10">
    <mergeCell ref="A1:B1"/>
    <mergeCell ref="B2:J2"/>
    <mergeCell ref="H3:J3"/>
    <mergeCell ref="A3:A4"/>
    <mergeCell ref="B3:B4"/>
    <mergeCell ref="C3:C4"/>
    <mergeCell ref="D3:D4"/>
    <mergeCell ref="E3:E4"/>
    <mergeCell ref="F3:F4"/>
    <mergeCell ref="G3:G4"/>
  </mergeCells>
  <conditionalFormatting sqref="B5">
    <cfRule type="duplicateValues" dxfId="0" priority="110"/>
  </conditionalFormatting>
  <conditionalFormatting sqref="B6">
    <cfRule type="duplicateValues" dxfId="0" priority="109"/>
  </conditionalFormatting>
  <conditionalFormatting sqref="B7">
    <cfRule type="duplicateValues" dxfId="0" priority="108"/>
  </conditionalFormatting>
  <conditionalFormatting sqref="B8">
    <cfRule type="duplicateValues" dxfId="0" priority="107"/>
  </conditionalFormatting>
  <conditionalFormatting sqref="B9">
    <cfRule type="duplicateValues" dxfId="0" priority="106"/>
  </conditionalFormatting>
  <conditionalFormatting sqref="B10">
    <cfRule type="duplicateValues" dxfId="0" priority="105"/>
  </conditionalFormatting>
  <conditionalFormatting sqref="B11">
    <cfRule type="duplicateValues" dxfId="0" priority="104"/>
  </conditionalFormatting>
  <conditionalFormatting sqref="B12">
    <cfRule type="duplicateValues" dxfId="0" priority="115"/>
  </conditionalFormatting>
  <conditionalFormatting sqref="B13">
    <cfRule type="duplicateValues" dxfId="0" priority="129"/>
  </conditionalFormatting>
  <conditionalFormatting sqref="B14">
    <cfRule type="duplicateValues" dxfId="0" priority="101"/>
  </conditionalFormatting>
  <conditionalFormatting sqref="B15">
    <cfRule type="duplicateValues" dxfId="0" priority="100"/>
  </conditionalFormatting>
  <conditionalFormatting sqref="B16">
    <cfRule type="duplicateValues" dxfId="0" priority="99"/>
  </conditionalFormatting>
  <conditionalFormatting sqref="B17">
    <cfRule type="duplicateValues" dxfId="0" priority="98"/>
  </conditionalFormatting>
  <conditionalFormatting sqref="B18">
    <cfRule type="duplicateValues" dxfId="0" priority="97"/>
  </conditionalFormatting>
  <conditionalFormatting sqref="B19">
    <cfRule type="duplicateValues" dxfId="0" priority="96"/>
  </conditionalFormatting>
  <conditionalFormatting sqref="B20">
    <cfRule type="duplicateValues" dxfId="0" priority="95"/>
  </conditionalFormatting>
  <conditionalFormatting sqref="B23">
    <cfRule type="duplicateValues" dxfId="0" priority="13"/>
  </conditionalFormatting>
  <conditionalFormatting sqref="B24">
    <cfRule type="duplicateValues" dxfId="0" priority="12"/>
  </conditionalFormatting>
  <conditionalFormatting sqref="B25">
    <cfRule type="duplicateValues" dxfId="0" priority="11"/>
  </conditionalFormatting>
  <conditionalFormatting sqref="B26">
    <cfRule type="duplicateValues" dxfId="0" priority="116"/>
  </conditionalFormatting>
  <conditionalFormatting sqref="B33">
    <cfRule type="duplicateValues" dxfId="0" priority="8"/>
  </conditionalFormatting>
  <conditionalFormatting sqref="B34">
    <cfRule type="duplicateValues" dxfId="0" priority="93"/>
  </conditionalFormatting>
  <conditionalFormatting sqref="B35">
    <cfRule type="duplicateValues" dxfId="0" priority="92"/>
  </conditionalFormatting>
  <conditionalFormatting sqref="B36">
    <cfRule type="duplicateValues" dxfId="0" priority="91"/>
  </conditionalFormatting>
  <conditionalFormatting sqref="B37">
    <cfRule type="duplicateValues" dxfId="0" priority="90"/>
  </conditionalFormatting>
  <conditionalFormatting sqref="B38">
    <cfRule type="duplicateValues" dxfId="0" priority="89"/>
  </conditionalFormatting>
  <conditionalFormatting sqref="B39">
    <cfRule type="duplicateValues" dxfId="0" priority="88"/>
  </conditionalFormatting>
  <conditionalFormatting sqref="B40">
    <cfRule type="duplicateValues" dxfId="0" priority="87"/>
  </conditionalFormatting>
  <conditionalFormatting sqref="B41">
    <cfRule type="duplicateValues" dxfId="0" priority="86"/>
  </conditionalFormatting>
  <conditionalFormatting sqref="B42">
    <cfRule type="duplicateValues" dxfId="0" priority="85"/>
  </conditionalFormatting>
  <conditionalFormatting sqref="B43">
    <cfRule type="duplicateValues" dxfId="0" priority="84"/>
  </conditionalFormatting>
  <conditionalFormatting sqref="B44">
    <cfRule type="duplicateValues" dxfId="0" priority="83"/>
  </conditionalFormatting>
  <conditionalFormatting sqref="B45">
    <cfRule type="duplicateValues" dxfId="0" priority="82"/>
  </conditionalFormatting>
  <conditionalFormatting sqref="B46">
    <cfRule type="duplicateValues" dxfId="0" priority="81"/>
  </conditionalFormatting>
  <conditionalFormatting sqref="B47">
    <cfRule type="duplicateValues" dxfId="0" priority="80"/>
  </conditionalFormatting>
  <conditionalFormatting sqref="B48">
    <cfRule type="duplicateValues" dxfId="0" priority="79"/>
  </conditionalFormatting>
  <conditionalFormatting sqref="B49">
    <cfRule type="duplicateValues" dxfId="0" priority="78"/>
  </conditionalFormatting>
  <conditionalFormatting sqref="B50">
    <cfRule type="duplicateValues" dxfId="0" priority="77"/>
  </conditionalFormatting>
  <conditionalFormatting sqref="B51">
    <cfRule type="duplicateValues" dxfId="0" priority="76"/>
  </conditionalFormatting>
  <conditionalFormatting sqref="B52">
    <cfRule type="duplicateValues" dxfId="0" priority="75"/>
  </conditionalFormatting>
  <conditionalFormatting sqref="B53">
    <cfRule type="duplicateValues" dxfId="0" priority="74"/>
  </conditionalFormatting>
  <conditionalFormatting sqref="B54">
    <cfRule type="duplicateValues" dxfId="0" priority="73"/>
  </conditionalFormatting>
  <conditionalFormatting sqref="B55">
    <cfRule type="duplicateValues" dxfId="0" priority="72"/>
  </conditionalFormatting>
  <conditionalFormatting sqref="B56">
    <cfRule type="duplicateValues" dxfId="0" priority="71"/>
  </conditionalFormatting>
  <conditionalFormatting sqref="B57">
    <cfRule type="duplicateValues" dxfId="0" priority="70"/>
  </conditionalFormatting>
  <conditionalFormatting sqref="B58">
    <cfRule type="duplicateValues" dxfId="0" priority="69"/>
  </conditionalFormatting>
  <conditionalFormatting sqref="B59">
    <cfRule type="duplicateValues" dxfId="0" priority="68"/>
  </conditionalFormatting>
  <conditionalFormatting sqref="B60">
    <cfRule type="duplicateValues" dxfId="0" priority="67"/>
  </conditionalFormatting>
  <conditionalFormatting sqref="B61">
    <cfRule type="duplicateValues" dxfId="0" priority="66"/>
  </conditionalFormatting>
  <conditionalFormatting sqref="B62">
    <cfRule type="duplicateValues" dxfId="0" priority="65"/>
  </conditionalFormatting>
  <conditionalFormatting sqref="B63">
    <cfRule type="duplicateValues" dxfId="0" priority="64"/>
  </conditionalFormatting>
  <conditionalFormatting sqref="B64">
    <cfRule type="duplicateValues" dxfId="0" priority="63"/>
  </conditionalFormatting>
  <conditionalFormatting sqref="B65">
    <cfRule type="duplicateValues" dxfId="0" priority="62"/>
  </conditionalFormatting>
  <conditionalFormatting sqref="B66">
    <cfRule type="duplicateValues" dxfId="0" priority="61"/>
  </conditionalFormatting>
  <conditionalFormatting sqref="B67">
    <cfRule type="duplicateValues" dxfId="0" priority="60"/>
  </conditionalFormatting>
  <conditionalFormatting sqref="B68">
    <cfRule type="duplicateValues" dxfId="0" priority="59"/>
  </conditionalFormatting>
  <conditionalFormatting sqref="B69">
    <cfRule type="duplicateValues" dxfId="0" priority="58"/>
  </conditionalFormatting>
  <conditionalFormatting sqref="B70">
    <cfRule type="duplicateValues" dxfId="0" priority="57"/>
  </conditionalFormatting>
  <conditionalFormatting sqref="B71">
    <cfRule type="duplicateValues" dxfId="0" priority="56"/>
  </conditionalFormatting>
  <conditionalFormatting sqref="B72">
    <cfRule type="duplicateValues" dxfId="0" priority="54"/>
  </conditionalFormatting>
  <conditionalFormatting sqref="B73">
    <cfRule type="duplicateValues" dxfId="0" priority="53"/>
  </conditionalFormatting>
  <conditionalFormatting sqref="B74">
    <cfRule type="duplicateValues" dxfId="0" priority="117"/>
  </conditionalFormatting>
  <conditionalFormatting sqref="B75">
    <cfRule type="duplicateValues" dxfId="0" priority="46"/>
  </conditionalFormatting>
  <conditionalFormatting sqref="B76">
    <cfRule type="duplicateValues" dxfId="0" priority="45"/>
  </conditionalFormatting>
  <conditionalFormatting sqref="B77">
    <cfRule type="duplicateValues" dxfId="0" priority="44"/>
  </conditionalFormatting>
  <conditionalFormatting sqref="B78">
    <cfRule type="duplicateValues" dxfId="0" priority="118"/>
  </conditionalFormatting>
  <conditionalFormatting sqref="B79">
    <cfRule type="duplicateValues" dxfId="0" priority="4"/>
  </conditionalFormatting>
  <conditionalFormatting sqref="B80">
    <cfRule type="duplicateValues" dxfId="0" priority="119"/>
  </conditionalFormatting>
  <conditionalFormatting sqref="B81">
    <cfRule type="duplicateValues" dxfId="0" priority="6"/>
  </conditionalFormatting>
  <conditionalFormatting sqref="B85">
    <cfRule type="duplicateValues" dxfId="0" priority="43"/>
  </conditionalFormatting>
  <conditionalFormatting sqref="B86">
    <cfRule type="duplicateValues" dxfId="0" priority="42"/>
  </conditionalFormatting>
  <conditionalFormatting sqref="B87">
    <cfRule type="duplicateValues" dxfId="0" priority="41"/>
  </conditionalFormatting>
  <conditionalFormatting sqref="B88">
    <cfRule type="duplicateValues" dxfId="0" priority="10"/>
  </conditionalFormatting>
  <conditionalFormatting sqref="B89">
    <cfRule type="duplicateValues" dxfId="0" priority="40"/>
  </conditionalFormatting>
  <conditionalFormatting sqref="B93">
    <cfRule type="duplicateValues" dxfId="0" priority="39"/>
  </conditionalFormatting>
  <conditionalFormatting sqref="B94">
    <cfRule type="duplicateValues" dxfId="0" priority="38"/>
  </conditionalFormatting>
  <conditionalFormatting sqref="B95">
    <cfRule type="duplicateValues" dxfId="0" priority="37"/>
  </conditionalFormatting>
  <conditionalFormatting sqref="B98">
    <cfRule type="duplicateValues" dxfId="0" priority="121"/>
  </conditionalFormatting>
  <conditionalFormatting sqref="B99">
    <cfRule type="duplicateValues" dxfId="0" priority="36"/>
  </conditionalFormatting>
  <conditionalFormatting sqref="B100">
    <cfRule type="duplicateValues" dxfId="0" priority="35"/>
  </conditionalFormatting>
  <conditionalFormatting sqref="B101">
    <cfRule type="duplicateValues" dxfId="0" priority="34"/>
  </conditionalFormatting>
  <conditionalFormatting sqref="B102">
    <cfRule type="duplicateValues" dxfId="0" priority="122"/>
  </conditionalFormatting>
  <conditionalFormatting sqref="B103">
    <cfRule type="duplicateValues" dxfId="0" priority="33"/>
  </conditionalFormatting>
  <conditionalFormatting sqref="B104">
    <cfRule type="duplicateValues" dxfId="0" priority="124"/>
  </conditionalFormatting>
  <conditionalFormatting sqref="B105">
    <cfRule type="duplicateValues" dxfId="0" priority="3"/>
  </conditionalFormatting>
  <conditionalFormatting sqref="B106">
    <cfRule type="duplicateValues" dxfId="0" priority="30"/>
  </conditionalFormatting>
  <conditionalFormatting sqref="B107">
    <cfRule type="duplicateValues" dxfId="0" priority="29"/>
  </conditionalFormatting>
  <conditionalFormatting sqref="B108">
    <cfRule type="duplicateValues" dxfId="0" priority="28"/>
  </conditionalFormatting>
  <conditionalFormatting sqref="B109">
    <cfRule type="duplicateValues" dxfId="0" priority="26"/>
  </conditionalFormatting>
  <conditionalFormatting sqref="B110">
    <cfRule type="duplicateValues" dxfId="0" priority="24"/>
  </conditionalFormatting>
  <conditionalFormatting sqref="B111">
    <cfRule type="duplicateValues" dxfId="0" priority="126"/>
  </conditionalFormatting>
  <conditionalFormatting sqref="B112">
    <cfRule type="duplicateValues" dxfId="0" priority="49"/>
  </conditionalFormatting>
  <conditionalFormatting sqref="B113">
    <cfRule type="duplicateValues" dxfId="0" priority="48"/>
  </conditionalFormatting>
  <conditionalFormatting sqref="B114">
    <cfRule type="duplicateValues" dxfId="0" priority="23"/>
  </conditionalFormatting>
  <conditionalFormatting sqref="B115">
    <cfRule type="duplicateValues" dxfId="0" priority="22"/>
  </conditionalFormatting>
  <conditionalFormatting sqref="B116">
    <cfRule type="duplicateValues" dxfId="0" priority="21"/>
  </conditionalFormatting>
  <conditionalFormatting sqref="B117">
    <cfRule type="duplicateValues" dxfId="0" priority="113"/>
  </conditionalFormatting>
  <conditionalFormatting sqref="B21:B22">
    <cfRule type="duplicateValues" dxfId="0" priority="94"/>
  </conditionalFormatting>
  <conditionalFormatting sqref="B27:B32">
    <cfRule type="duplicateValues" dxfId="0" priority="9"/>
  </conditionalFormatting>
  <conditionalFormatting sqref="B82:B84">
    <cfRule type="duplicateValues" dxfId="0" priority="5"/>
  </conditionalFormatting>
  <conditionalFormatting sqref="B90:B92">
    <cfRule type="duplicateValues" dxfId="0" priority="120"/>
  </conditionalFormatting>
  <conditionalFormatting sqref="B118:B120">
    <cfRule type="duplicateValues" dxfId="0" priority="1"/>
  </conditionalFormatting>
  <conditionalFormatting sqref="C82:C84">
    <cfRule type="duplicateValues" dxfId="0" priority="7"/>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
  <sheetViews>
    <sheetView workbookViewId="0">
      <pane ySplit="4" topLeftCell="A5" activePane="bottomLeft" state="frozen"/>
      <selection/>
      <selection pane="bottomLeft" activeCell="A5" sqref="A5"/>
    </sheetView>
  </sheetViews>
  <sheetFormatPr defaultColWidth="9" defaultRowHeight="14"/>
  <cols>
    <col min="1" max="1" width="5.775" style="36" customWidth="1"/>
    <col min="2" max="2" width="12.6666666666667" style="36" customWidth="1"/>
    <col min="3" max="3" width="23.3333333333333" style="36" customWidth="1"/>
    <col min="4" max="4" width="32" style="36" customWidth="1"/>
    <col min="5" max="5" width="7.44166666666667" style="36" customWidth="1"/>
    <col min="6" max="6" width="6.55833333333333" style="36" customWidth="1"/>
    <col min="7" max="7" width="7.775" style="36" customWidth="1"/>
    <col min="8" max="8" width="7.10833333333333" style="36" customWidth="1"/>
    <col min="9" max="11" width="7.33333333333333" style="38" customWidth="1"/>
    <col min="12" max="12" width="27.8916666666667" style="36" customWidth="1"/>
    <col min="13" max="16384" width="8.89166666666667" style="36"/>
  </cols>
  <sheetData>
    <row r="1" ht="28" customHeight="1" spans="1:13">
      <c r="A1" s="39" t="s">
        <v>447</v>
      </c>
      <c r="B1" s="39"/>
    </row>
    <row r="2" s="36" customFormat="1" ht="25.5" spans="1:13">
      <c r="B2" s="40" t="s">
        <v>195</v>
      </c>
      <c r="C2" s="40"/>
      <c r="D2" s="40"/>
      <c r="E2" s="40"/>
      <c r="F2" s="40"/>
      <c r="G2" s="40"/>
      <c r="H2" s="40"/>
      <c r="I2" s="40"/>
      <c r="J2" s="40"/>
      <c r="K2" s="40"/>
      <c r="L2" s="40"/>
      <c r="M2" s="40"/>
    </row>
    <row r="3" s="37" customFormat="1" ht="15" spans="1:13">
      <c r="A3" s="41" t="s">
        <v>2</v>
      </c>
      <c r="B3" s="41" t="s">
        <v>448</v>
      </c>
      <c r="C3" s="41" t="s">
        <v>4</v>
      </c>
      <c r="D3" s="41" t="s">
        <v>449</v>
      </c>
      <c r="E3" s="41" t="s">
        <v>450</v>
      </c>
      <c r="F3" s="41" t="s">
        <v>451</v>
      </c>
      <c r="G3" s="41" t="s">
        <v>452</v>
      </c>
      <c r="H3" s="41" t="s">
        <v>453</v>
      </c>
      <c r="I3" s="42" t="s">
        <v>454</v>
      </c>
      <c r="J3" s="42"/>
      <c r="K3" s="42"/>
      <c r="L3" s="41" t="s">
        <v>176</v>
      </c>
      <c r="M3" s="41" t="s">
        <v>455</v>
      </c>
    </row>
    <row r="4" s="37" customFormat="1" ht="30" spans="1:13">
      <c r="A4" s="41"/>
      <c r="B4" s="41"/>
      <c r="C4" s="41"/>
      <c r="D4" s="41"/>
      <c r="E4" s="41"/>
      <c r="F4" s="41"/>
      <c r="G4" s="41"/>
      <c r="H4" s="41"/>
      <c r="I4" s="42" t="s">
        <v>12</v>
      </c>
      <c r="J4" s="42" t="s">
        <v>13</v>
      </c>
      <c r="K4" s="42" t="s">
        <v>14</v>
      </c>
      <c r="L4" s="41"/>
      <c r="M4" s="41"/>
    </row>
    <row r="5" s="36" customFormat="1" ht="60" spans="1:13">
      <c r="A5" s="43">
        <v>1</v>
      </c>
      <c r="B5" s="44" t="s">
        <v>198</v>
      </c>
      <c r="C5" s="44" t="s">
        <v>199</v>
      </c>
      <c r="D5" s="45" t="s">
        <v>456</v>
      </c>
      <c r="E5" s="43"/>
      <c r="F5" s="46" t="s">
        <v>187</v>
      </c>
      <c r="G5" s="47">
        <v>1</v>
      </c>
      <c r="H5" s="48" t="s">
        <v>136</v>
      </c>
      <c r="I5" s="49">
        <v>0</v>
      </c>
      <c r="J5" s="49">
        <v>0</v>
      </c>
      <c r="K5" s="49">
        <v>0</v>
      </c>
      <c r="L5" s="43"/>
      <c r="M5" s="43"/>
    </row>
    <row r="6" s="36" customFormat="1" ht="75" spans="1:13">
      <c r="A6" s="43">
        <v>2</v>
      </c>
      <c r="B6" s="44" t="s">
        <v>202</v>
      </c>
      <c r="C6" s="44" t="s">
        <v>203</v>
      </c>
      <c r="D6" s="45" t="s">
        <v>457</v>
      </c>
      <c r="E6" s="43"/>
      <c r="F6" s="46" t="s">
        <v>181</v>
      </c>
      <c r="G6" s="50">
        <v>0.45</v>
      </c>
      <c r="H6" s="48" t="s">
        <v>136</v>
      </c>
      <c r="I6" s="49">
        <v>35</v>
      </c>
      <c r="J6" s="49">
        <v>35</v>
      </c>
      <c r="K6" s="49">
        <v>35</v>
      </c>
      <c r="L6" s="48" t="s">
        <v>458</v>
      </c>
      <c r="M6" s="43"/>
    </row>
    <row r="7" s="36" customFormat="1" ht="75" spans="1:13">
      <c r="A7" s="43">
        <v>3</v>
      </c>
      <c r="B7" s="44" t="s">
        <v>213</v>
      </c>
      <c r="C7" s="44" t="s">
        <v>214</v>
      </c>
      <c r="D7" s="45" t="s">
        <v>459</v>
      </c>
      <c r="E7" s="43"/>
      <c r="F7" s="46" t="s">
        <v>181</v>
      </c>
      <c r="G7" s="50">
        <v>0.45</v>
      </c>
      <c r="H7" s="48" t="s">
        <v>136</v>
      </c>
      <c r="I7" s="49">
        <v>40</v>
      </c>
      <c r="J7" s="49">
        <v>40</v>
      </c>
      <c r="K7" s="49">
        <v>40</v>
      </c>
      <c r="L7" s="48" t="s">
        <v>458</v>
      </c>
      <c r="M7" s="43"/>
    </row>
    <row r="8" s="36" customFormat="1" ht="90" spans="1:13">
      <c r="A8" s="43">
        <v>4</v>
      </c>
      <c r="B8" s="44" t="s">
        <v>215</v>
      </c>
      <c r="C8" s="44" t="s">
        <v>216</v>
      </c>
      <c r="D8" s="45" t="s">
        <v>460</v>
      </c>
      <c r="E8" s="43"/>
      <c r="F8" s="46" t="s">
        <v>181</v>
      </c>
      <c r="G8" s="50">
        <v>0.45</v>
      </c>
      <c r="H8" s="48" t="s">
        <v>136</v>
      </c>
      <c r="I8" s="49">
        <v>35</v>
      </c>
      <c r="J8" s="49">
        <v>35</v>
      </c>
      <c r="K8" s="49">
        <v>35</v>
      </c>
      <c r="L8" s="48" t="s">
        <v>458</v>
      </c>
      <c r="M8" s="43"/>
    </row>
    <row r="9" s="36" customFormat="1" ht="60" spans="1:13">
      <c r="A9" s="43">
        <v>5</v>
      </c>
      <c r="B9" s="44" t="s">
        <v>217</v>
      </c>
      <c r="C9" s="44" t="s">
        <v>218</v>
      </c>
      <c r="D9" s="45" t="s">
        <v>461</v>
      </c>
      <c r="E9" s="43"/>
      <c r="F9" s="46" t="s">
        <v>181</v>
      </c>
      <c r="G9" s="50">
        <v>0.45</v>
      </c>
      <c r="H9" s="48" t="s">
        <v>136</v>
      </c>
      <c r="I9" s="49">
        <v>35</v>
      </c>
      <c r="J9" s="49">
        <v>35</v>
      </c>
      <c r="K9" s="49">
        <v>35</v>
      </c>
      <c r="L9" s="48" t="s">
        <v>458</v>
      </c>
      <c r="M9" s="43"/>
    </row>
    <row r="10" s="36" customFormat="1" ht="60" spans="1:13">
      <c r="A10" s="43">
        <v>6</v>
      </c>
      <c r="B10" s="44" t="s">
        <v>219</v>
      </c>
      <c r="C10" s="44" t="s">
        <v>220</v>
      </c>
      <c r="D10" s="45" t="s">
        <v>462</v>
      </c>
      <c r="E10" s="43"/>
      <c r="F10" s="46" t="s">
        <v>181</v>
      </c>
      <c r="G10" s="50">
        <v>0.45</v>
      </c>
      <c r="H10" s="48" t="s">
        <v>136</v>
      </c>
      <c r="I10" s="49">
        <v>25</v>
      </c>
      <c r="J10" s="49">
        <v>25</v>
      </c>
      <c r="K10" s="49">
        <v>25</v>
      </c>
      <c r="L10" s="48" t="s">
        <v>463</v>
      </c>
      <c r="M10" s="43"/>
    </row>
    <row r="11" s="36" customFormat="1" ht="75" spans="1:13">
      <c r="A11" s="43">
        <v>7</v>
      </c>
      <c r="B11" s="44" t="s">
        <v>221</v>
      </c>
      <c r="C11" s="44" t="s">
        <v>222</v>
      </c>
      <c r="D11" s="45" t="s">
        <v>464</v>
      </c>
      <c r="E11" s="43"/>
      <c r="F11" s="46" t="s">
        <v>187</v>
      </c>
      <c r="G11" s="48" t="s">
        <v>465</v>
      </c>
      <c r="H11" s="48" t="s">
        <v>136</v>
      </c>
      <c r="I11" s="49">
        <v>0</v>
      </c>
      <c r="J11" s="49">
        <v>0</v>
      </c>
      <c r="K11" s="49">
        <v>0</v>
      </c>
      <c r="L11" s="43"/>
      <c r="M11" s="43"/>
    </row>
    <row r="12" s="36" customFormat="1" ht="44" customHeight="1" spans="1:13">
      <c r="A12" s="43">
        <v>8</v>
      </c>
      <c r="B12" s="44" t="s">
        <v>223</v>
      </c>
      <c r="C12" s="44" t="s">
        <v>224</v>
      </c>
      <c r="D12" s="43"/>
      <c r="E12" s="43"/>
      <c r="F12" s="46" t="s">
        <v>187</v>
      </c>
      <c r="G12" s="51"/>
      <c r="H12" s="48" t="s">
        <v>225</v>
      </c>
      <c r="I12" s="49">
        <v>0</v>
      </c>
      <c r="J12" s="49">
        <v>0</v>
      </c>
      <c r="K12" s="49">
        <v>0</v>
      </c>
      <c r="L12" s="43"/>
      <c r="M12" s="43"/>
    </row>
    <row r="13" s="36" customFormat="1" ht="75" spans="1:13">
      <c r="A13" s="43">
        <v>9</v>
      </c>
      <c r="B13" s="44" t="s">
        <v>226</v>
      </c>
      <c r="C13" s="44" t="s">
        <v>227</v>
      </c>
      <c r="D13" s="45" t="s">
        <v>466</v>
      </c>
      <c r="E13" s="43"/>
      <c r="F13" s="46" t="s">
        <v>181</v>
      </c>
      <c r="G13" s="50">
        <v>0.45</v>
      </c>
      <c r="H13" s="48" t="s">
        <v>136</v>
      </c>
      <c r="I13" s="49">
        <v>35</v>
      </c>
      <c r="J13" s="49">
        <v>35</v>
      </c>
      <c r="K13" s="49">
        <v>35</v>
      </c>
      <c r="L13" s="48" t="s">
        <v>467</v>
      </c>
      <c r="M13" s="43"/>
    </row>
    <row r="14" s="36" customFormat="1" ht="75" spans="1:13">
      <c r="A14" s="43">
        <v>10</v>
      </c>
      <c r="B14" s="44" t="s">
        <v>228</v>
      </c>
      <c r="C14" s="44" t="s">
        <v>229</v>
      </c>
      <c r="D14" s="45" t="s">
        <v>468</v>
      </c>
      <c r="E14" s="43"/>
      <c r="F14" s="46" t="s">
        <v>181</v>
      </c>
      <c r="G14" s="50">
        <v>0.1</v>
      </c>
      <c r="H14" s="48" t="s">
        <v>136</v>
      </c>
      <c r="I14" s="49">
        <v>45</v>
      </c>
      <c r="J14" s="49">
        <v>45</v>
      </c>
      <c r="K14" s="49">
        <v>45</v>
      </c>
      <c r="L14" s="48" t="s">
        <v>469</v>
      </c>
      <c r="M14" s="43"/>
    </row>
    <row r="15" s="36" customFormat="1" ht="90" spans="1:13">
      <c r="A15" s="43">
        <v>11</v>
      </c>
      <c r="B15" s="44" t="s">
        <v>230</v>
      </c>
      <c r="C15" s="44" t="s">
        <v>231</v>
      </c>
      <c r="D15" s="45" t="s">
        <v>470</v>
      </c>
      <c r="E15" s="43"/>
      <c r="F15" s="46" t="s">
        <v>181</v>
      </c>
      <c r="G15" s="50">
        <v>0.45</v>
      </c>
      <c r="H15" s="48" t="s">
        <v>136</v>
      </c>
      <c r="I15" s="49">
        <v>35</v>
      </c>
      <c r="J15" s="49">
        <v>35</v>
      </c>
      <c r="K15" s="49">
        <v>35</v>
      </c>
      <c r="L15" s="48" t="s">
        <v>467</v>
      </c>
      <c r="M15" s="43"/>
    </row>
    <row r="16" s="36" customFormat="1" ht="90" spans="1:13">
      <c r="A16" s="43">
        <v>12</v>
      </c>
      <c r="B16" s="44" t="s">
        <v>232</v>
      </c>
      <c r="C16" s="44" t="s">
        <v>233</v>
      </c>
      <c r="D16" s="45" t="s">
        <v>471</v>
      </c>
      <c r="E16" s="43"/>
      <c r="F16" s="46" t="s">
        <v>181</v>
      </c>
      <c r="G16" s="50">
        <v>0.1</v>
      </c>
      <c r="H16" s="48" t="s">
        <v>136</v>
      </c>
      <c r="I16" s="49">
        <v>35</v>
      </c>
      <c r="J16" s="49">
        <v>35</v>
      </c>
      <c r="K16" s="49">
        <v>35</v>
      </c>
      <c r="L16" s="48" t="s">
        <v>467</v>
      </c>
      <c r="M16" s="43"/>
    </row>
    <row r="17" s="36" customFormat="1" ht="60" spans="1:13">
      <c r="A17" s="43">
        <v>13</v>
      </c>
      <c r="B17" s="44" t="s">
        <v>234</v>
      </c>
      <c r="C17" s="44" t="s">
        <v>235</v>
      </c>
      <c r="D17" s="45" t="s">
        <v>472</v>
      </c>
      <c r="E17" s="43"/>
      <c r="F17" s="46" t="s">
        <v>181</v>
      </c>
      <c r="G17" s="50">
        <v>0.1</v>
      </c>
      <c r="H17" s="48" t="s">
        <v>136</v>
      </c>
      <c r="I17" s="49">
        <v>35</v>
      </c>
      <c r="J17" s="49">
        <v>35</v>
      </c>
      <c r="K17" s="49">
        <v>35</v>
      </c>
      <c r="L17" s="48" t="s">
        <v>467</v>
      </c>
      <c r="M17" s="43"/>
    </row>
    <row r="18" s="36" customFormat="1" ht="75" spans="1:13">
      <c r="A18" s="43">
        <v>14</v>
      </c>
      <c r="B18" s="44" t="s">
        <v>236</v>
      </c>
      <c r="C18" s="44" t="s">
        <v>237</v>
      </c>
      <c r="D18" s="45" t="s">
        <v>473</v>
      </c>
      <c r="E18" s="43"/>
      <c r="F18" s="46" t="s">
        <v>181</v>
      </c>
      <c r="G18" s="50">
        <v>0.45</v>
      </c>
      <c r="H18" s="48" t="s">
        <v>136</v>
      </c>
      <c r="I18" s="49">
        <v>35</v>
      </c>
      <c r="J18" s="49">
        <v>35</v>
      </c>
      <c r="K18" s="49">
        <v>35</v>
      </c>
      <c r="L18" s="48" t="s">
        <v>467</v>
      </c>
      <c r="M18" s="43"/>
    </row>
    <row r="19" s="36" customFormat="1" ht="90" spans="1:13">
      <c r="A19" s="43">
        <v>15</v>
      </c>
      <c r="B19" s="44" t="s">
        <v>238</v>
      </c>
      <c r="C19" s="44" t="s">
        <v>239</v>
      </c>
      <c r="D19" s="45" t="s">
        <v>474</v>
      </c>
      <c r="E19" s="43"/>
      <c r="F19" s="46" t="s">
        <v>181</v>
      </c>
      <c r="G19" s="50">
        <v>0.45</v>
      </c>
      <c r="H19" s="48" t="s">
        <v>136</v>
      </c>
      <c r="I19" s="49">
        <v>35</v>
      </c>
      <c r="J19" s="49">
        <v>35</v>
      </c>
      <c r="K19" s="49">
        <v>35</v>
      </c>
      <c r="L19" s="48" t="s">
        <v>467</v>
      </c>
      <c r="M19" s="43"/>
    </row>
    <row r="20" s="36" customFormat="1" ht="30" spans="1:13">
      <c r="A20" s="43">
        <v>16</v>
      </c>
      <c r="B20" s="44" t="s">
        <v>242</v>
      </c>
      <c r="C20" s="44" t="s">
        <v>243</v>
      </c>
      <c r="D20" s="43"/>
      <c r="E20" s="43"/>
      <c r="F20" s="46" t="s">
        <v>193</v>
      </c>
      <c r="G20" s="51"/>
      <c r="H20" s="48" t="s">
        <v>136</v>
      </c>
      <c r="I20" s="49">
        <v>2</v>
      </c>
      <c r="J20" s="49">
        <v>2</v>
      </c>
      <c r="K20" s="49">
        <v>2</v>
      </c>
      <c r="L20" s="45" t="s">
        <v>475</v>
      </c>
      <c r="M20" s="45"/>
    </row>
    <row r="21" s="36" customFormat="1" ht="30" spans="1:13">
      <c r="A21" s="43">
        <v>17</v>
      </c>
      <c r="B21" s="44" t="s">
        <v>244</v>
      </c>
      <c r="C21" s="44" t="s">
        <v>245</v>
      </c>
      <c r="D21" s="43"/>
      <c r="E21" s="43"/>
      <c r="F21" s="46" t="s">
        <v>193</v>
      </c>
      <c r="G21" s="51"/>
      <c r="H21" s="48" t="s">
        <v>225</v>
      </c>
      <c r="I21" s="49">
        <v>30</v>
      </c>
      <c r="J21" s="49">
        <v>30</v>
      </c>
      <c r="K21" s="49">
        <v>30</v>
      </c>
      <c r="L21" s="45"/>
      <c r="M21" s="45" t="s">
        <v>476</v>
      </c>
    </row>
    <row r="22" s="36" customFormat="1" ht="15" spans="1:13">
      <c r="A22" s="43">
        <v>18</v>
      </c>
      <c r="B22" s="44" t="s">
        <v>246</v>
      </c>
      <c r="C22" s="44" t="s">
        <v>247</v>
      </c>
      <c r="D22" s="43"/>
      <c r="E22" s="43"/>
      <c r="F22" s="46" t="s">
        <v>193</v>
      </c>
      <c r="G22" s="51"/>
      <c r="H22" s="48" t="s">
        <v>136</v>
      </c>
      <c r="I22" s="49">
        <v>35</v>
      </c>
      <c r="J22" s="49">
        <v>35</v>
      </c>
      <c r="K22" s="49">
        <v>35</v>
      </c>
      <c r="L22" s="43"/>
      <c r="M22" s="43"/>
    </row>
    <row r="23" s="36" customFormat="1" ht="75" spans="1:13">
      <c r="A23" s="43">
        <v>19</v>
      </c>
      <c r="B23" s="44" t="s">
        <v>262</v>
      </c>
      <c r="C23" s="44" t="s">
        <v>263</v>
      </c>
      <c r="D23" s="45" t="s">
        <v>477</v>
      </c>
      <c r="E23" s="43"/>
      <c r="F23" s="46" t="s">
        <v>187</v>
      </c>
      <c r="G23" s="48" t="s">
        <v>465</v>
      </c>
      <c r="H23" s="48" t="s">
        <v>136</v>
      </c>
      <c r="I23" s="49">
        <v>0</v>
      </c>
      <c r="J23" s="49">
        <v>0</v>
      </c>
      <c r="K23" s="49">
        <v>0</v>
      </c>
      <c r="L23" s="43"/>
      <c r="M23" s="43"/>
    </row>
    <row r="24" s="36" customFormat="1" ht="105" spans="1:13">
      <c r="A24" s="43">
        <v>20</v>
      </c>
      <c r="B24" s="44" t="s">
        <v>264</v>
      </c>
      <c r="C24" s="44" t="s">
        <v>265</v>
      </c>
      <c r="D24" s="45" t="s">
        <v>478</v>
      </c>
      <c r="E24" s="43"/>
      <c r="F24" s="46" t="s">
        <v>181</v>
      </c>
      <c r="G24" s="50">
        <v>0.45</v>
      </c>
      <c r="H24" s="48" t="s">
        <v>136</v>
      </c>
      <c r="I24" s="49">
        <v>60</v>
      </c>
      <c r="J24" s="49">
        <v>60</v>
      </c>
      <c r="K24" s="49">
        <v>60</v>
      </c>
      <c r="L24" s="48" t="s">
        <v>479</v>
      </c>
      <c r="M24" s="43"/>
    </row>
    <row r="25" s="36" customFormat="1" ht="105" spans="1:13">
      <c r="A25" s="43">
        <v>21</v>
      </c>
      <c r="B25" s="44" t="s">
        <v>266</v>
      </c>
      <c r="C25" s="44" t="s">
        <v>267</v>
      </c>
      <c r="D25" s="45" t="s">
        <v>480</v>
      </c>
      <c r="E25" s="43"/>
      <c r="F25" s="46" t="s">
        <v>181</v>
      </c>
      <c r="G25" s="50">
        <v>0.45</v>
      </c>
      <c r="H25" s="48" t="s">
        <v>136</v>
      </c>
      <c r="I25" s="49">
        <v>30</v>
      </c>
      <c r="J25" s="49">
        <v>30</v>
      </c>
      <c r="K25" s="49">
        <v>30</v>
      </c>
      <c r="L25" s="48" t="s">
        <v>479</v>
      </c>
      <c r="M25" s="43"/>
    </row>
    <row r="26" s="36" customFormat="1" ht="120" spans="1:13">
      <c r="A26" s="43">
        <v>22</v>
      </c>
      <c r="B26" s="44" t="s">
        <v>268</v>
      </c>
      <c r="C26" s="44" t="s">
        <v>269</v>
      </c>
      <c r="D26" s="45" t="s">
        <v>481</v>
      </c>
      <c r="E26" s="43"/>
      <c r="F26" s="46" t="s">
        <v>181</v>
      </c>
      <c r="G26" s="50">
        <v>0.45</v>
      </c>
      <c r="H26" s="48" t="s">
        <v>136</v>
      </c>
      <c r="I26" s="49">
        <v>55</v>
      </c>
      <c r="J26" s="49">
        <v>55</v>
      </c>
      <c r="K26" s="49">
        <v>55</v>
      </c>
      <c r="L26" s="48" t="s">
        <v>479</v>
      </c>
      <c r="M26" s="43"/>
    </row>
    <row r="27" s="36" customFormat="1" ht="90" spans="1:13">
      <c r="A27" s="43">
        <v>23</v>
      </c>
      <c r="B27" s="44" t="s">
        <v>270</v>
      </c>
      <c r="C27" s="44" t="s">
        <v>271</v>
      </c>
      <c r="D27" s="45" t="s">
        <v>482</v>
      </c>
      <c r="E27" s="43"/>
      <c r="F27" s="46" t="s">
        <v>181</v>
      </c>
      <c r="G27" s="50">
        <v>0.45</v>
      </c>
      <c r="H27" s="48" t="s">
        <v>136</v>
      </c>
      <c r="I27" s="49">
        <v>40</v>
      </c>
      <c r="J27" s="49">
        <v>40</v>
      </c>
      <c r="K27" s="49">
        <v>40</v>
      </c>
      <c r="L27" s="48" t="s">
        <v>483</v>
      </c>
      <c r="M27" s="43"/>
    </row>
    <row r="28" s="36" customFormat="1" ht="45" spans="1:13">
      <c r="A28" s="43">
        <v>24</v>
      </c>
      <c r="B28" s="44" t="s">
        <v>272</v>
      </c>
      <c r="C28" s="44" t="s">
        <v>273</v>
      </c>
      <c r="D28" s="45" t="s">
        <v>484</v>
      </c>
      <c r="E28" s="43"/>
      <c r="F28" s="46" t="s">
        <v>181</v>
      </c>
      <c r="G28" s="50">
        <v>0.45</v>
      </c>
      <c r="H28" s="48" t="s">
        <v>136</v>
      </c>
      <c r="I28" s="49">
        <v>40</v>
      </c>
      <c r="J28" s="49">
        <v>40</v>
      </c>
      <c r="K28" s="49">
        <v>40</v>
      </c>
      <c r="L28" s="48" t="s">
        <v>485</v>
      </c>
      <c r="M28" s="43"/>
    </row>
    <row r="29" s="36" customFormat="1" ht="45" spans="1:13">
      <c r="A29" s="43">
        <v>25</v>
      </c>
      <c r="B29" s="44" t="s">
        <v>274</v>
      </c>
      <c r="C29" s="44" t="s">
        <v>275</v>
      </c>
      <c r="D29" s="45" t="s">
        <v>486</v>
      </c>
      <c r="E29" s="43"/>
      <c r="F29" s="46" t="s">
        <v>187</v>
      </c>
      <c r="G29" s="48"/>
      <c r="H29" s="48" t="s">
        <v>136</v>
      </c>
      <c r="I29" s="49">
        <v>0</v>
      </c>
      <c r="J29" s="49">
        <v>0</v>
      </c>
      <c r="K29" s="49">
        <v>0</v>
      </c>
      <c r="L29" s="43"/>
      <c r="M29" s="43"/>
    </row>
    <row r="30" s="36" customFormat="1" ht="45" spans="1:13">
      <c r="A30" s="43">
        <v>26</v>
      </c>
      <c r="B30" s="44" t="s">
        <v>277</v>
      </c>
      <c r="C30" s="44" t="s">
        <v>278</v>
      </c>
      <c r="D30" s="45" t="s">
        <v>487</v>
      </c>
      <c r="E30" s="43"/>
      <c r="F30" s="46" t="s">
        <v>187</v>
      </c>
      <c r="G30" s="48"/>
      <c r="H30" s="48" t="s">
        <v>136</v>
      </c>
      <c r="I30" s="49">
        <v>0</v>
      </c>
      <c r="J30" s="49">
        <v>0</v>
      </c>
      <c r="K30" s="49">
        <v>0</v>
      </c>
      <c r="L30" s="43"/>
      <c r="M30" s="43"/>
    </row>
    <row r="31" s="36" customFormat="1" ht="105" spans="1:13">
      <c r="A31" s="43">
        <v>27</v>
      </c>
      <c r="B31" s="44" t="s">
        <v>279</v>
      </c>
      <c r="C31" s="44" t="s">
        <v>280</v>
      </c>
      <c r="D31" s="45" t="s">
        <v>488</v>
      </c>
      <c r="E31" s="43"/>
      <c r="F31" s="46" t="s">
        <v>181</v>
      </c>
      <c r="G31" s="50">
        <v>0.45</v>
      </c>
      <c r="H31" s="48" t="s">
        <v>136</v>
      </c>
      <c r="I31" s="49">
        <v>55</v>
      </c>
      <c r="J31" s="49">
        <v>55</v>
      </c>
      <c r="K31" s="49">
        <v>55</v>
      </c>
      <c r="L31" s="48" t="s">
        <v>479</v>
      </c>
      <c r="M31" s="43"/>
    </row>
    <row r="32" s="36" customFormat="1" ht="105" spans="1:13">
      <c r="A32" s="43">
        <v>28</v>
      </c>
      <c r="B32" s="44" t="s">
        <v>281</v>
      </c>
      <c r="C32" s="44" t="s">
        <v>282</v>
      </c>
      <c r="D32" s="45" t="s">
        <v>489</v>
      </c>
      <c r="E32" s="43"/>
      <c r="F32" s="46" t="s">
        <v>181</v>
      </c>
      <c r="G32" s="50">
        <v>0.45</v>
      </c>
      <c r="H32" s="48" t="s">
        <v>136</v>
      </c>
      <c r="I32" s="49">
        <v>35</v>
      </c>
      <c r="J32" s="49">
        <v>35</v>
      </c>
      <c r="K32" s="49">
        <v>35</v>
      </c>
      <c r="L32" s="48" t="s">
        <v>490</v>
      </c>
      <c r="M32" s="43"/>
    </row>
    <row r="33" s="36" customFormat="1" ht="45" spans="1:13">
      <c r="A33" s="43">
        <v>29</v>
      </c>
      <c r="B33" s="44" t="s">
        <v>283</v>
      </c>
      <c r="C33" s="44" t="s">
        <v>284</v>
      </c>
      <c r="D33" s="45" t="s">
        <v>491</v>
      </c>
      <c r="E33" s="48" t="s">
        <v>492</v>
      </c>
      <c r="F33" s="46" t="s">
        <v>181</v>
      </c>
      <c r="G33" s="50">
        <v>0.45</v>
      </c>
      <c r="H33" s="48" t="s">
        <v>136</v>
      </c>
      <c r="I33" s="49">
        <v>50</v>
      </c>
      <c r="J33" s="49">
        <v>50</v>
      </c>
      <c r="K33" s="49">
        <v>50</v>
      </c>
      <c r="L33" s="48" t="s">
        <v>493</v>
      </c>
      <c r="M33" s="43"/>
    </row>
    <row r="34" s="36" customFormat="1" ht="60" spans="1:13">
      <c r="A34" s="43">
        <v>30</v>
      </c>
      <c r="B34" s="44" t="s">
        <v>285</v>
      </c>
      <c r="C34" s="44" t="s">
        <v>286</v>
      </c>
      <c r="D34" s="45" t="s">
        <v>494</v>
      </c>
      <c r="E34" s="48" t="s">
        <v>492</v>
      </c>
      <c r="F34" s="46" t="s">
        <v>187</v>
      </c>
      <c r="G34" s="48" t="s">
        <v>465</v>
      </c>
      <c r="H34" s="48" t="s">
        <v>136</v>
      </c>
      <c r="I34" s="49">
        <v>0</v>
      </c>
      <c r="J34" s="49">
        <v>0</v>
      </c>
      <c r="K34" s="49">
        <v>0</v>
      </c>
      <c r="L34" s="43"/>
      <c r="M34" s="43"/>
    </row>
    <row r="35" s="36" customFormat="1" ht="75" spans="1:13">
      <c r="A35" s="43">
        <v>31</v>
      </c>
      <c r="B35" s="44" t="s">
        <v>287</v>
      </c>
      <c r="C35" s="44" t="s">
        <v>288</v>
      </c>
      <c r="D35" s="45" t="s">
        <v>495</v>
      </c>
      <c r="E35" s="48"/>
      <c r="F35" s="46" t="s">
        <v>187</v>
      </c>
      <c r="G35" s="48"/>
      <c r="H35" s="48" t="s">
        <v>136</v>
      </c>
      <c r="I35" s="49">
        <v>0</v>
      </c>
      <c r="J35" s="49">
        <v>0</v>
      </c>
      <c r="K35" s="49">
        <v>0</v>
      </c>
      <c r="L35" s="43"/>
      <c r="M35" s="43"/>
    </row>
    <row r="36" s="36" customFormat="1" ht="60" spans="1:13">
      <c r="A36" s="43">
        <v>32</v>
      </c>
      <c r="B36" s="44" t="s">
        <v>289</v>
      </c>
      <c r="C36" s="44" t="s">
        <v>290</v>
      </c>
      <c r="D36" s="45" t="s">
        <v>496</v>
      </c>
      <c r="E36" s="48"/>
      <c r="F36" s="46" t="s">
        <v>181</v>
      </c>
      <c r="G36" s="50">
        <v>0.45</v>
      </c>
      <c r="H36" s="48" t="s">
        <v>136</v>
      </c>
      <c r="I36" s="49">
        <v>80</v>
      </c>
      <c r="J36" s="49">
        <v>80</v>
      </c>
      <c r="K36" s="49">
        <v>80</v>
      </c>
      <c r="L36" s="48" t="s">
        <v>497</v>
      </c>
      <c r="M36" s="43"/>
    </row>
    <row r="37" s="36" customFormat="1" ht="60" spans="1:13">
      <c r="A37" s="43">
        <v>33</v>
      </c>
      <c r="B37" s="44" t="s">
        <v>293</v>
      </c>
      <c r="C37" s="44" t="s">
        <v>294</v>
      </c>
      <c r="D37" s="45" t="s">
        <v>498</v>
      </c>
      <c r="E37" s="48"/>
      <c r="F37" s="46" t="s">
        <v>187</v>
      </c>
      <c r="G37" s="48" t="s">
        <v>465</v>
      </c>
      <c r="H37" s="48" t="s">
        <v>136</v>
      </c>
      <c r="I37" s="49">
        <v>0</v>
      </c>
      <c r="J37" s="49">
        <v>0</v>
      </c>
      <c r="K37" s="49">
        <v>0</v>
      </c>
      <c r="L37" s="43"/>
      <c r="M37" s="43"/>
    </row>
    <row r="38" s="36" customFormat="1" ht="75" spans="1:13">
      <c r="A38" s="43">
        <v>34</v>
      </c>
      <c r="B38" s="44" t="s">
        <v>295</v>
      </c>
      <c r="C38" s="44" t="s">
        <v>296</v>
      </c>
      <c r="D38" s="45" t="s">
        <v>499</v>
      </c>
      <c r="E38" s="48"/>
      <c r="F38" s="46" t="s">
        <v>181</v>
      </c>
      <c r="G38" s="50">
        <v>0.45</v>
      </c>
      <c r="H38" s="48" t="s">
        <v>136</v>
      </c>
      <c r="I38" s="49">
        <v>45</v>
      </c>
      <c r="J38" s="49">
        <v>45</v>
      </c>
      <c r="K38" s="49">
        <v>45</v>
      </c>
      <c r="L38" s="48" t="s">
        <v>500</v>
      </c>
      <c r="M38" s="43"/>
    </row>
    <row r="39" s="36" customFormat="1" ht="225" spans="1:13">
      <c r="A39" s="43">
        <v>35</v>
      </c>
      <c r="B39" s="44" t="s">
        <v>297</v>
      </c>
      <c r="C39" s="44" t="s">
        <v>298</v>
      </c>
      <c r="D39" s="45" t="s">
        <v>501</v>
      </c>
      <c r="E39" s="48"/>
      <c r="F39" s="46" t="s">
        <v>181</v>
      </c>
      <c r="G39" s="50">
        <v>0.45</v>
      </c>
      <c r="H39" s="48" t="s">
        <v>136</v>
      </c>
      <c r="I39" s="49">
        <v>80</v>
      </c>
      <c r="J39" s="49">
        <v>80</v>
      </c>
      <c r="K39" s="49">
        <v>80</v>
      </c>
      <c r="L39" s="48" t="s">
        <v>502</v>
      </c>
      <c r="M39" s="43"/>
    </row>
    <row r="40" s="36" customFormat="1" ht="285" spans="1:13">
      <c r="A40" s="43">
        <v>36</v>
      </c>
      <c r="B40" s="44" t="s">
        <v>299</v>
      </c>
      <c r="C40" s="44" t="s">
        <v>300</v>
      </c>
      <c r="D40" s="45" t="s">
        <v>503</v>
      </c>
      <c r="E40" s="48"/>
      <c r="F40" s="46" t="s">
        <v>181</v>
      </c>
      <c r="G40" s="50">
        <v>0.1</v>
      </c>
      <c r="H40" s="48" t="s">
        <v>136</v>
      </c>
      <c r="I40" s="49">
        <v>65</v>
      </c>
      <c r="J40" s="49">
        <v>65</v>
      </c>
      <c r="K40" s="49">
        <v>65</v>
      </c>
      <c r="L40" s="48" t="s">
        <v>504</v>
      </c>
      <c r="M40" s="43"/>
    </row>
    <row r="41" s="36" customFormat="1" ht="225" spans="1:13">
      <c r="A41" s="43">
        <v>37</v>
      </c>
      <c r="B41" s="44" t="s">
        <v>301</v>
      </c>
      <c r="C41" s="44" t="s">
        <v>302</v>
      </c>
      <c r="D41" s="45" t="s">
        <v>505</v>
      </c>
      <c r="E41" s="48"/>
      <c r="F41" s="46" t="s">
        <v>181</v>
      </c>
      <c r="G41" s="50">
        <v>0.45</v>
      </c>
      <c r="H41" s="48" t="s">
        <v>136</v>
      </c>
      <c r="I41" s="49">
        <v>80</v>
      </c>
      <c r="J41" s="49">
        <v>80</v>
      </c>
      <c r="K41" s="49">
        <v>80</v>
      </c>
      <c r="L41" s="48" t="s">
        <v>506</v>
      </c>
      <c r="M41" s="43"/>
    </row>
    <row r="42" s="36" customFormat="1" ht="105" spans="1:13">
      <c r="A42" s="43">
        <v>38</v>
      </c>
      <c r="B42" s="44" t="s">
        <v>303</v>
      </c>
      <c r="C42" s="44" t="s">
        <v>304</v>
      </c>
      <c r="D42" s="45" t="s">
        <v>507</v>
      </c>
      <c r="E42" s="48"/>
      <c r="F42" s="46" t="s">
        <v>181</v>
      </c>
      <c r="G42" s="50">
        <v>0.45</v>
      </c>
      <c r="H42" s="48" t="s">
        <v>136</v>
      </c>
      <c r="I42" s="49">
        <v>80</v>
      </c>
      <c r="J42" s="49">
        <v>80</v>
      </c>
      <c r="K42" s="49">
        <v>80</v>
      </c>
      <c r="L42" s="48" t="s">
        <v>479</v>
      </c>
      <c r="M42" s="43"/>
    </row>
    <row r="43" s="36" customFormat="1" ht="90" spans="1:13">
      <c r="A43" s="43">
        <v>39</v>
      </c>
      <c r="B43" s="44" t="s">
        <v>305</v>
      </c>
      <c r="C43" s="44" t="s">
        <v>306</v>
      </c>
      <c r="D43" s="45" t="s">
        <v>508</v>
      </c>
      <c r="E43" s="48"/>
      <c r="F43" s="46" t="s">
        <v>181</v>
      </c>
      <c r="G43" s="50">
        <v>0.45</v>
      </c>
      <c r="H43" s="48" t="s">
        <v>136</v>
      </c>
      <c r="I43" s="49">
        <v>60</v>
      </c>
      <c r="J43" s="49">
        <v>60</v>
      </c>
      <c r="K43" s="49">
        <v>60</v>
      </c>
      <c r="L43" s="48" t="s">
        <v>509</v>
      </c>
      <c r="M43" s="43"/>
    </row>
    <row r="44" s="36" customFormat="1" ht="105" spans="1:13">
      <c r="A44" s="43">
        <v>40</v>
      </c>
      <c r="B44" s="44" t="s">
        <v>307</v>
      </c>
      <c r="C44" s="44" t="s">
        <v>308</v>
      </c>
      <c r="D44" s="45" t="s">
        <v>510</v>
      </c>
      <c r="E44" s="48"/>
      <c r="F44" s="46" t="s">
        <v>181</v>
      </c>
      <c r="G44" s="50">
        <v>0.45</v>
      </c>
      <c r="H44" s="48" t="s">
        <v>136</v>
      </c>
      <c r="I44" s="49">
        <v>55</v>
      </c>
      <c r="J44" s="49">
        <v>55</v>
      </c>
      <c r="K44" s="49">
        <v>55</v>
      </c>
      <c r="L44" s="48" t="s">
        <v>479</v>
      </c>
      <c r="M44" s="43"/>
    </row>
    <row r="45" s="36" customFormat="1" ht="150" spans="1:13">
      <c r="A45" s="43">
        <v>41</v>
      </c>
      <c r="B45" s="44" t="s">
        <v>309</v>
      </c>
      <c r="C45" s="44" t="s">
        <v>310</v>
      </c>
      <c r="D45" s="45" t="s">
        <v>511</v>
      </c>
      <c r="E45" s="48"/>
      <c r="F45" s="46" t="s">
        <v>181</v>
      </c>
      <c r="G45" s="50">
        <v>0.45</v>
      </c>
      <c r="H45" s="48" t="s">
        <v>311</v>
      </c>
      <c r="I45" s="49">
        <v>70</v>
      </c>
      <c r="J45" s="49">
        <v>70</v>
      </c>
      <c r="K45" s="49">
        <v>70</v>
      </c>
      <c r="L45" s="48" t="s">
        <v>479</v>
      </c>
      <c r="M45" s="43"/>
    </row>
    <row r="46" s="36" customFormat="1" ht="105" spans="1:13">
      <c r="A46" s="43">
        <v>42</v>
      </c>
      <c r="B46" s="44" t="s">
        <v>312</v>
      </c>
      <c r="C46" s="44" t="s">
        <v>313</v>
      </c>
      <c r="D46" s="45" t="s">
        <v>512</v>
      </c>
      <c r="E46" s="48"/>
      <c r="F46" s="46" t="s">
        <v>181</v>
      </c>
      <c r="G46" s="50">
        <v>0.45</v>
      </c>
      <c r="H46" s="48" t="s">
        <v>314</v>
      </c>
      <c r="I46" s="49">
        <v>35</v>
      </c>
      <c r="J46" s="49">
        <v>35</v>
      </c>
      <c r="K46" s="49">
        <v>35</v>
      </c>
      <c r="L46" s="48" t="s">
        <v>479</v>
      </c>
      <c r="M46" s="43"/>
    </row>
    <row r="47" s="36" customFormat="1" ht="105" spans="1:13">
      <c r="A47" s="43">
        <v>43</v>
      </c>
      <c r="B47" s="44" t="s">
        <v>315</v>
      </c>
      <c r="C47" s="44" t="s">
        <v>316</v>
      </c>
      <c r="D47" s="45" t="s">
        <v>513</v>
      </c>
      <c r="E47" s="48"/>
      <c r="F47" s="46" t="s">
        <v>181</v>
      </c>
      <c r="G47" s="50">
        <v>0.45</v>
      </c>
      <c r="H47" s="48" t="s">
        <v>136</v>
      </c>
      <c r="I47" s="49">
        <v>35</v>
      </c>
      <c r="J47" s="49">
        <v>35</v>
      </c>
      <c r="K47" s="49">
        <v>35</v>
      </c>
      <c r="L47" s="48" t="s">
        <v>479</v>
      </c>
      <c r="M47" s="43"/>
    </row>
    <row r="48" s="36" customFormat="1" ht="105" spans="1:13">
      <c r="A48" s="43">
        <v>44</v>
      </c>
      <c r="B48" s="44" t="s">
        <v>317</v>
      </c>
      <c r="C48" s="44" t="s">
        <v>318</v>
      </c>
      <c r="D48" s="45" t="s">
        <v>514</v>
      </c>
      <c r="E48" s="48"/>
      <c r="F48" s="46" t="s">
        <v>181</v>
      </c>
      <c r="G48" s="50">
        <v>0.45</v>
      </c>
      <c r="H48" s="48" t="s">
        <v>136</v>
      </c>
      <c r="I48" s="49">
        <v>30</v>
      </c>
      <c r="J48" s="49">
        <v>30</v>
      </c>
      <c r="K48" s="49">
        <v>30</v>
      </c>
      <c r="L48" s="48" t="s">
        <v>479</v>
      </c>
      <c r="M48" s="43"/>
    </row>
    <row r="49" s="36" customFormat="1" ht="105" spans="1:13">
      <c r="A49" s="43">
        <v>45</v>
      </c>
      <c r="B49" s="44" t="s">
        <v>319</v>
      </c>
      <c r="C49" s="44" t="s">
        <v>320</v>
      </c>
      <c r="D49" s="45" t="s">
        <v>515</v>
      </c>
      <c r="E49" s="48"/>
      <c r="F49" s="46" t="s">
        <v>181</v>
      </c>
      <c r="G49" s="50">
        <v>0.45</v>
      </c>
      <c r="H49" s="48" t="s">
        <v>314</v>
      </c>
      <c r="I49" s="49">
        <v>30</v>
      </c>
      <c r="J49" s="49">
        <v>30</v>
      </c>
      <c r="K49" s="49">
        <v>30</v>
      </c>
      <c r="L49" s="48" t="s">
        <v>479</v>
      </c>
      <c r="M49" s="43"/>
    </row>
    <row r="50" s="36" customFormat="1" ht="105" spans="1:13">
      <c r="A50" s="43">
        <v>46</v>
      </c>
      <c r="B50" s="44" t="s">
        <v>321</v>
      </c>
      <c r="C50" s="44" t="s">
        <v>322</v>
      </c>
      <c r="D50" s="45" t="s">
        <v>516</v>
      </c>
      <c r="E50" s="48"/>
      <c r="F50" s="46" t="s">
        <v>181</v>
      </c>
      <c r="G50" s="50">
        <v>0.45</v>
      </c>
      <c r="H50" s="48" t="s">
        <v>136</v>
      </c>
      <c r="I50" s="49">
        <v>45</v>
      </c>
      <c r="J50" s="49">
        <v>45</v>
      </c>
      <c r="K50" s="49">
        <v>45</v>
      </c>
      <c r="L50" s="48" t="s">
        <v>479</v>
      </c>
      <c r="M50" s="43"/>
    </row>
    <row r="51" s="36" customFormat="1" ht="105" spans="1:13">
      <c r="A51" s="43">
        <v>47</v>
      </c>
      <c r="B51" s="44" t="s">
        <v>323</v>
      </c>
      <c r="C51" s="44" t="s">
        <v>324</v>
      </c>
      <c r="D51" s="45" t="s">
        <v>517</v>
      </c>
      <c r="E51" s="48"/>
      <c r="F51" s="46" t="s">
        <v>181</v>
      </c>
      <c r="G51" s="50">
        <v>0.45</v>
      </c>
      <c r="H51" s="48" t="s">
        <v>136</v>
      </c>
      <c r="I51" s="49">
        <v>45</v>
      </c>
      <c r="J51" s="49">
        <v>45</v>
      </c>
      <c r="K51" s="49">
        <v>45</v>
      </c>
      <c r="L51" s="48" t="s">
        <v>479</v>
      </c>
      <c r="M51" s="43"/>
    </row>
    <row r="52" s="36" customFormat="1" ht="105" spans="1:13">
      <c r="A52" s="43">
        <v>48</v>
      </c>
      <c r="B52" s="44" t="s">
        <v>325</v>
      </c>
      <c r="C52" s="44" t="s">
        <v>326</v>
      </c>
      <c r="D52" s="45" t="s">
        <v>518</v>
      </c>
      <c r="E52" s="48"/>
      <c r="F52" s="46" t="s">
        <v>181</v>
      </c>
      <c r="G52" s="50">
        <v>0.45</v>
      </c>
      <c r="H52" s="48" t="s">
        <v>136</v>
      </c>
      <c r="I52" s="49">
        <v>45</v>
      </c>
      <c r="J52" s="49">
        <v>45</v>
      </c>
      <c r="K52" s="49">
        <v>45</v>
      </c>
      <c r="L52" s="48" t="s">
        <v>479</v>
      </c>
      <c r="M52" s="43"/>
    </row>
    <row r="53" s="36" customFormat="1" ht="105" spans="1:13">
      <c r="A53" s="43">
        <v>49</v>
      </c>
      <c r="B53" s="44" t="s">
        <v>327</v>
      </c>
      <c r="C53" s="44" t="s">
        <v>328</v>
      </c>
      <c r="D53" s="45" t="s">
        <v>519</v>
      </c>
      <c r="E53" s="48"/>
      <c r="F53" s="46" t="s">
        <v>181</v>
      </c>
      <c r="G53" s="50">
        <v>0.45</v>
      </c>
      <c r="H53" s="48" t="s">
        <v>136</v>
      </c>
      <c r="I53" s="49">
        <v>45</v>
      </c>
      <c r="J53" s="49">
        <v>45</v>
      </c>
      <c r="K53" s="49">
        <v>45</v>
      </c>
      <c r="L53" s="48" t="s">
        <v>479</v>
      </c>
      <c r="M53" s="43"/>
    </row>
    <row r="54" s="36" customFormat="1" ht="105" spans="1:13">
      <c r="A54" s="43">
        <v>50</v>
      </c>
      <c r="B54" s="44" t="s">
        <v>329</v>
      </c>
      <c r="C54" s="44" t="s">
        <v>330</v>
      </c>
      <c r="D54" s="45" t="s">
        <v>520</v>
      </c>
      <c r="E54" s="48"/>
      <c r="F54" s="46" t="s">
        <v>181</v>
      </c>
      <c r="G54" s="50">
        <v>0.45</v>
      </c>
      <c r="H54" s="48" t="s">
        <v>136</v>
      </c>
      <c r="I54" s="49">
        <v>45</v>
      </c>
      <c r="J54" s="49">
        <v>45</v>
      </c>
      <c r="K54" s="49">
        <v>45</v>
      </c>
      <c r="L54" s="48" t="s">
        <v>479</v>
      </c>
      <c r="M54" s="43"/>
    </row>
    <row r="55" s="36" customFormat="1" ht="105" spans="1:13">
      <c r="A55" s="43">
        <v>51</v>
      </c>
      <c r="B55" s="44" t="s">
        <v>331</v>
      </c>
      <c r="C55" s="44" t="s">
        <v>332</v>
      </c>
      <c r="D55" s="45" t="s">
        <v>521</v>
      </c>
      <c r="E55" s="48"/>
      <c r="F55" s="46" t="s">
        <v>181</v>
      </c>
      <c r="G55" s="50">
        <v>0.45</v>
      </c>
      <c r="H55" s="48" t="s">
        <v>136</v>
      </c>
      <c r="I55" s="49">
        <v>30</v>
      </c>
      <c r="J55" s="49">
        <v>30</v>
      </c>
      <c r="K55" s="49">
        <v>30</v>
      </c>
      <c r="L55" s="48" t="s">
        <v>479</v>
      </c>
      <c r="M55" s="43"/>
    </row>
    <row r="56" s="36" customFormat="1" ht="60" spans="1:13">
      <c r="A56" s="43">
        <v>52</v>
      </c>
      <c r="B56" s="44" t="s">
        <v>333</v>
      </c>
      <c r="C56" s="44" t="s">
        <v>334</v>
      </c>
      <c r="D56" s="45" t="s">
        <v>522</v>
      </c>
      <c r="E56" s="48"/>
      <c r="F56" s="46" t="s">
        <v>187</v>
      </c>
      <c r="G56" s="47">
        <v>1</v>
      </c>
      <c r="H56" s="48" t="s">
        <v>136</v>
      </c>
      <c r="I56" s="49">
        <v>0</v>
      </c>
      <c r="J56" s="49">
        <v>0</v>
      </c>
      <c r="K56" s="49">
        <v>0</v>
      </c>
      <c r="L56" s="43"/>
      <c r="M56" s="43"/>
    </row>
    <row r="57" s="36" customFormat="1" ht="120" spans="1:13">
      <c r="A57" s="43">
        <v>53</v>
      </c>
      <c r="B57" s="44" t="s">
        <v>335</v>
      </c>
      <c r="C57" s="44" t="s">
        <v>336</v>
      </c>
      <c r="D57" s="45" t="s">
        <v>523</v>
      </c>
      <c r="E57" s="48"/>
      <c r="F57" s="46" t="s">
        <v>187</v>
      </c>
      <c r="G57" s="47">
        <v>1</v>
      </c>
      <c r="H57" s="48" t="s">
        <v>136</v>
      </c>
      <c r="I57" s="49">
        <v>0</v>
      </c>
      <c r="J57" s="49">
        <v>0</v>
      </c>
      <c r="K57" s="49">
        <v>0</v>
      </c>
      <c r="L57" s="43"/>
      <c r="M57" s="43"/>
    </row>
    <row r="58" s="36" customFormat="1" ht="225" spans="1:13">
      <c r="A58" s="43">
        <v>54</v>
      </c>
      <c r="B58" s="44" t="s">
        <v>337</v>
      </c>
      <c r="C58" s="44" t="s">
        <v>338</v>
      </c>
      <c r="D58" s="45" t="s">
        <v>524</v>
      </c>
      <c r="E58" s="48"/>
      <c r="F58" s="46" t="s">
        <v>181</v>
      </c>
      <c r="G58" s="50">
        <v>0.45</v>
      </c>
      <c r="H58" s="48" t="s">
        <v>136</v>
      </c>
      <c r="I58" s="49">
        <v>60</v>
      </c>
      <c r="J58" s="49">
        <v>60</v>
      </c>
      <c r="K58" s="49">
        <v>60</v>
      </c>
      <c r="L58" s="48" t="s">
        <v>506</v>
      </c>
      <c r="M58" s="43"/>
    </row>
    <row r="59" s="36" customFormat="1" ht="60" spans="1:13">
      <c r="A59" s="43">
        <v>55</v>
      </c>
      <c r="B59" s="44" t="s">
        <v>339</v>
      </c>
      <c r="C59" s="44" t="s">
        <v>340</v>
      </c>
      <c r="D59" s="45" t="s">
        <v>525</v>
      </c>
      <c r="E59" s="48"/>
      <c r="F59" s="46" t="s">
        <v>181</v>
      </c>
      <c r="G59" s="50">
        <v>0.45</v>
      </c>
      <c r="H59" s="48" t="s">
        <v>136</v>
      </c>
      <c r="I59" s="49">
        <v>15</v>
      </c>
      <c r="J59" s="49">
        <v>15</v>
      </c>
      <c r="K59" s="49">
        <v>15</v>
      </c>
      <c r="L59" s="48" t="s">
        <v>526</v>
      </c>
      <c r="M59" s="43"/>
    </row>
    <row r="60" s="36" customFormat="1" ht="105" spans="1:13">
      <c r="A60" s="43">
        <v>56</v>
      </c>
      <c r="B60" s="44" t="s">
        <v>341</v>
      </c>
      <c r="C60" s="44" t="s">
        <v>342</v>
      </c>
      <c r="D60" s="45" t="s">
        <v>527</v>
      </c>
      <c r="E60" s="48"/>
      <c r="F60" s="46" t="s">
        <v>187</v>
      </c>
      <c r="G60" s="47">
        <v>1</v>
      </c>
      <c r="H60" s="48" t="s">
        <v>136</v>
      </c>
      <c r="I60" s="49">
        <v>0</v>
      </c>
      <c r="J60" s="49">
        <v>0</v>
      </c>
      <c r="K60" s="49">
        <v>0</v>
      </c>
      <c r="L60" s="43"/>
      <c r="M60" s="43"/>
    </row>
    <row r="61" s="36" customFormat="1" ht="60" spans="1:13">
      <c r="A61" s="43">
        <v>57</v>
      </c>
      <c r="B61" s="44" t="s">
        <v>343</v>
      </c>
      <c r="C61" s="44" t="s">
        <v>344</v>
      </c>
      <c r="D61" s="45" t="s">
        <v>528</v>
      </c>
      <c r="E61" s="48"/>
      <c r="F61" s="46" t="s">
        <v>187</v>
      </c>
      <c r="G61" s="47">
        <v>1</v>
      </c>
      <c r="H61" s="48" t="s">
        <v>136</v>
      </c>
      <c r="I61" s="49">
        <v>0</v>
      </c>
      <c r="J61" s="49">
        <v>0</v>
      </c>
      <c r="K61" s="49">
        <v>0</v>
      </c>
      <c r="L61" s="43"/>
      <c r="M61" s="43"/>
    </row>
    <row r="62" s="36" customFormat="1" ht="90" spans="1:13">
      <c r="A62" s="43">
        <v>58</v>
      </c>
      <c r="B62" s="44" t="s">
        <v>345</v>
      </c>
      <c r="C62" s="44" t="s">
        <v>346</v>
      </c>
      <c r="D62" s="45" t="s">
        <v>529</v>
      </c>
      <c r="E62" s="48"/>
      <c r="F62" s="46" t="s">
        <v>187</v>
      </c>
      <c r="G62" s="47">
        <v>1</v>
      </c>
      <c r="H62" s="48" t="s">
        <v>136</v>
      </c>
      <c r="I62" s="49">
        <v>0</v>
      </c>
      <c r="J62" s="49">
        <v>0</v>
      </c>
      <c r="K62" s="49">
        <v>0</v>
      </c>
      <c r="L62" s="43"/>
      <c r="M62" s="43"/>
    </row>
    <row r="63" s="36" customFormat="1" ht="135" spans="1:13">
      <c r="A63" s="43">
        <v>59</v>
      </c>
      <c r="B63" s="44" t="s">
        <v>347</v>
      </c>
      <c r="C63" s="44" t="s">
        <v>348</v>
      </c>
      <c r="D63" s="45" t="s">
        <v>530</v>
      </c>
      <c r="E63" s="48"/>
      <c r="F63" s="46" t="s">
        <v>187</v>
      </c>
      <c r="G63" s="47">
        <v>1</v>
      </c>
      <c r="H63" s="48" t="s">
        <v>136</v>
      </c>
      <c r="I63" s="49">
        <v>0</v>
      </c>
      <c r="J63" s="49">
        <v>0</v>
      </c>
      <c r="K63" s="49">
        <v>0</v>
      </c>
      <c r="L63" s="43"/>
      <c r="M63" s="43"/>
    </row>
    <row r="64" s="36" customFormat="1" ht="150" spans="1:13">
      <c r="A64" s="43">
        <v>60</v>
      </c>
      <c r="B64" s="44" t="s">
        <v>349</v>
      </c>
      <c r="C64" s="44" t="s">
        <v>350</v>
      </c>
      <c r="D64" s="45" t="s">
        <v>531</v>
      </c>
      <c r="E64" s="48"/>
      <c r="F64" s="46" t="s">
        <v>187</v>
      </c>
      <c r="G64" s="47">
        <v>1</v>
      </c>
      <c r="H64" s="48" t="s">
        <v>136</v>
      </c>
      <c r="I64" s="49">
        <v>0</v>
      </c>
      <c r="J64" s="49">
        <v>0</v>
      </c>
      <c r="K64" s="49">
        <v>0</v>
      </c>
      <c r="L64" s="43"/>
      <c r="M64" s="43"/>
    </row>
    <row r="65" s="36" customFormat="1" ht="120" spans="1:13">
      <c r="A65" s="43">
        <v>61</v>
      </c>
      <c r="B65" s="44" t="s">
        <v>351</v>
      </c>
      <c r="C65" s="44" t="s">
        <v>352</v>
      </c>
      <c r="D65" s="45" t="s">
        <v>532</v>
      </c>
      <c r="E65" s="48"/>
      <c r="F65" s="46" t="s">
        <v>187</v>
      </c>
      <c r="G65" s="47">
        <v>1</v>
      </c>
      <c r="H65" s="48" t="s">
        <v>136</v>
      </c>
      <c r="I65" s="49">
        <v>0</v>
      </c>
      <c r="J65" s="49">
        <v>0</v>
      </c>
      <c r="K65" s="49">
        <v>0</v>
      </c>
      <c r="L65" s="43"/>
      <c r="M65" s="43"/>
    </row>
    <row r="66" s="36" customFormat="1" ht="120" spans="1:13">
      <c r="A66" s="43">
        <v>62</v>
      </c>
      <c r="B66" s="44" t="s">
        <v>353</v>
      </c>
      <c r="C66" s="44" t="s">
        <v>354</v>
      </c>
      <c r="D66" s="45" t="s">
        <v>533</v>
      </c>
      <c r="E66" s="48"/>
      <c r="F66" s="46" t="s">
        <v>187</v>
      </c>
      <c r="G66" s="47">
        <v>1</v>
      </c>
      <c r="H66" s="48" t="s">
        <v>136</v>
      </c>
      <c r="I66" s="49">
        <v>0</v>
      </c>
      <c r="J66" s="49">
        <v>0</v>
      </c>
      <c r="K66" s="49">
        <v>0</v>
      </c>
      <c r="L66" s="43"/>
      <c r="M66" s="43"/>
    </row>
    <row r="67" s="36" customFormat="1" ht="105" spans="1:13">
      <c r="A67" s="43">
        <v>63</v>
      </c>
      <c r="B67" s="44" t="s">
        <v>355</v>
      </c>
      <c r="C67" s="44" t="s">
        <v>356</v>
      </c>
      <c r="D67" s="45" t="s">
        <v>534</v>
      </c>
      <c r="E67" s="48"/>
      <c r="F67" s="46" t="s">
        <v>181</v>
      </c>
      <c r="G67" s="50">
        <v>0.45</v>
      </c>
      <c r="H67" s="48" t="s">
        <v>136</v>
      </c>
      <c r="I67" s="49">
        <v>55</v>
      </c>
      <c r="J67" s="49">
        <v>55</v>
      </c>
      <c r="K67" s="49">
        <v>55</v>
      </c>
      <c r="L67" s="48" t="s">
        <v>490</v>
      </c>
      <c r="M67" s="43"/>
    </row>
    <row r="68" s="36" customFormat="1" ht="105" spans="1:13">
      <c r="A68" s="43">
        <v>64</v>
      </c>
      <c r="B68" s="44" t="s">
        <v>357</v>
      </c>
      <c r="C68" s="44" t="s">
        <v>358</v>
      </c>
      <c r="D68" s="45" t="s">
        <v>535</v>
      </c>
      <c r="E68" s="48"/>
      <c r="F68" s="46" t="s">
        <v>181</v>
      </c>
      <c r="G68" s="50">
        <v>0.45</v>
      </c>
      <c r="H68" s="48" t="s">
        <v>136</v>
      </c>
      <c r="I68" s="49">
        <v>60</v>
      </c>
      <c r="J68" s="49">
        <v>60</v>
      </c>
      <c r="K68" s="49">
        <v>60</v>
      </c>
      <c r="L68" s="48" t="s">
        <v>479</v>
      </c>
      <c r="M68" s="43"/>
    </row>
    <row r="69" s="36" customFormat="1" ht="75" spans="1:13">
      <c r="A69" s="43">
        <v>65</v>
      </c>
      <c r="B69" s="44" t="s">
        <v>367</v>
      </c>
      <c r="C69" s="44" t="s">
        <v>368</v>
      </c>
      <c r="D69" s="45" t="s">
        <v>536</v>
      </c>
      <c r="E69" s="48"/>
      <c r="F69" s="46" t="s">
        <v>181</v>
      </c>
      <c r="G69" s="50">
        <v>0.45</v>
      </c>
      <c r="H69" s="48" t="s">
        <v>136</v>
      </c>
      <c r="I69" s="49">
        <v>70</v>
      </c>
      <c r="J69" s="49">
        <v>70</v>
      </c>
      <c r="K69" s="49">
        <v>70</v>
      </c>
      <c r="L69" s="48" t="s">
        <v>537</v>
      </c>
      <c r="M69" s="43"/>
    </row>
    <row r="70" s="36" customFormat="1" ht="225" spans="1:13">
      <c r="A70" s="43">
        <v>66</v>
      </c>
      <c r="B70" s="44" t="s">
        <v>369</v>
      </c>
      <c r="C70" s="44" t="s">
        <v>370</v>
      </c>
      <c r="D70" s="45" t="s">
        <v>538</v>
      </c>
      <c r="E70" s="48"/>
      <c r="F70" s="46" t="s">
        <v>181</v>
      </c>
      <c r="G70" s="50">
        <v>0.45</v>
      </c>
      <c r="H70" s="48" t="s">
        <v>136</v>
      </c>
      <c r="I70" s="49">
        <v>60</v>
      </c>
      <c r="J70" s="49">
        <v>60</v>
      </c>
      <c r="K70" s="49">
        <v>60</v>
      </c>
      <c r="L70" s="48" t="s">
        <v>506</v>
      </c>
      <c r="M70" s="43"/>
    </row>
    <row r="71" s="36" customFormat="1" ht="90" spans="1:13">
      <c r="A71" s="43">
        <v>67</v>
      </c>
      <c r="B71" s="44" t="s">
        <v>371</v>
      </c>
      <c r="C71" s="44" t="s">
        <v>372</v>
      </c>
      <c r="D71" s="45" t="s">
        <v>539</v>
      </c>
      <c r="E71" s="48"/>
      <c r="F71" s="46" t="s">
        <v>187</v>
      </c>
      <c r="G71" s="47">
        <v>1</v>
      </c>
      <c r="H71" s="48" t="s">
        <v>136</v>
      </c>
      <c r="I71" s="49">
        <v>0</v>
      </c>
      <c r="J71" s="49">
        <v>0</v>
      </c>
      <c r="K71" s="49">
        <v>0</v>
      </c>
      <c r="L71" s="48" t="s">
        <v>540</v>
      </c>
      <c r="M71" s="43"/>
    </row>
    <row r="72" s="36" customFormat="1" ht="105" spans="1:13">
      <c r="A72" s="43">
        <v>68</v>
      </c>
      <c r="B72" s="44" t="s">
        <v>373</v>
      </c>
      <c r="C72" s="44" t="s">
        <v>374</v>
      </c>
      <c r="D72" s="45" t="s">
        <v>541</v>
      </c>
      <c r="E72" s="48"/>
      <c r="F72" s="46" t="s">
        <v>181</v>
      </c>
      <c r="G72" s="50">
        <v>0.45</v>
      </c>
      <c r="H72" s="48" t="s">
        <v>136</v>
      </c>
      <c r="I72" s="49">
        <v>35</v>
      </c>
      <c r="J72" s="49">
        <v>35</v>
      </c>
      <c r="K72" s="49">
        <v>35</v>
      </c>
      <c r="L72" s="48" t="s">
        <v>542</v>
      </c>
      <c r="M72" s="43"/>
    </row>
    <row r="73" s="36" customFormat="1" ht="105" spans="1:13">
      <c r="A73" s="43">
        <v>69</v>
      </c>
      <c r="B73" s="44" t="s">
        <v>375</v>
      </c>
      <c r="C73" s="44" t="s">
        <v>376</v>
      </c>
      <c r="D73" s="45" t="s">
        <v>543</v>
      </c>
      <c r="E73" s="48"/>
      <c r="F73" s="46" t="s">
        <v>187</v>
      </c>
      <c r="G73" s="47">
        <v>1</v>
      </c>
      <c r="H73" s="48" t="s">
        <v>136</v>
      </c>
      <c r="I73" s="49">
        <v>0</v>
      </c>
      <c r="J73" s="49">
        <v>0</v>
      </c>
      <c r="K73" s="49">
        <v>0</v>
      </c>
      <c r="L73" s="43"/>
      <c r="M73" s="43"/>
    </row>
    <row r="74" s="36" customFormat="1" ht="210" spans="1:13">
      <c r="A74" s="43">
        <v>70</v>
      </c>
      <c r="B74" s="44" t="s">
        <v>377</v>
      </c>
      <c r="C74" s="44" t="s">
        <v>378</v>
      </c>
      <c r="D74" s="45" t="s">
        <v>544</v>
      </c>
      <c r="E74" s="48"/>
      <c r="F74" s="46" t="s">
        <v>187</v>
      </c>
      <c r="G74" s="47">
        <v>1</v>
      </c>
      <c r="H74" s="48" t="s">
        <v>136</v>
      </c>
      <c r="I74" s="49">
        <v>0</v>
      </c>
      <c r="J74" s="49">
        <v>0</v>
      </c>
      <c r="K74" s="49">
        <v>0</v>
      </c>
      <c r="L74" s="43"/>
      <c r="M74" s="43"/>
    </row>
    <row r="75" s="36" customFormat="1" ht="195" spans="1:13">
      <c r="A75" s="43">
        <v>71</v>
      </c>
      <c r="B75" s="44" t="s">
        <v>379</v>
      </c>
      <c r="C75" s="44" t="s">
        <v>380</v>
      </c>
      <c r="D75" s="45" t="s">
        <v>545</v>
      </c>
      <c r="E75" s="48"/>
      <c r="F75" s="46" t="s">
        <v>187</v>
      </c>
      <c r="G75" s="47">
        <v>1</v>
      </c>
      <c r="H75" s="48" t="s">
        <v>136</v>
      </c>
      <c r="I75" s="49">
        <v>0</v>
      </c>
      <c r="J75" s="49">
        <v>0</v>
      </c>
      <c r="K75" s="49">
        <v>0</v>
      </c>
      <c r="L75" s="43"/>
      <c r="M75" s="43"/>
    </row>
    <row r="76" s="36" customFormat="1" ht="105" spans="1:13">
      <c r="A76" s="43">
        <v>72</v>
      </c>
      <c r="B76" s="44" t="s">
        <v>381</v>
      </c>
      <c r="C76" s="44" t="s">
        <v>382</v>
      </c>
      <c r="D76" s="45" t="s">
        <v>546</v>
      </c>
      <c r="E76" s="48"/>
      <c r="F76" s="46" t="s">
        <v>187</v>
      </c>
      <c r="G76" s="47">
        <v>1</v>
      </c>
      <c r="H76" s="48" t="s">
        <v>136</v>
      </c>
      <c r="I76" s="49">
        <v>0</v>
      </c>
      <c r="J76" s="49">
        <v>0</v>
      </c>
      <c r="K76" s="49">
        <v>0</v>
      </c>
      <c r="L76" s="43"/>
      <c r="M76" s="43"/>
    </row>
    <row r="77" s="36" customFormat="1" ht="105" spans="1:13">
      <c r="A77" s="43">
        <v>73</v>
      </c>
      <c r="B77" s="52" t="s">
        <v>390</v>
      </c>
      <c r="C77" s="52" t="s">
        <v>391</v>
      </c>
      <c r="D77" s="45" t="s">
        <v>547</v>
      </c>
      <c r="E77" s="48"/>
      <c r="F77" s="46" t="s">
        <v>181</v>
      </c>
      <c r="G77" s="50">
        <v>0.45</v>
      </c>
      <c r="H77" s="48" t="s">
        <v>136</v>
      </c>
      <c r="I77" s="49">
        <v>30</v>
      </c>
      <c r="J77" s="49">
        <v>30</v>
      </c>
      <c r="K77" s="49">
        <v>30</v>
      </c>
      <c r="L77" s="48" t="s">
        <v>548</v>
      </c>
      <c r="M77" s="43"/>
    </row>
    <row r="78" s="36" customFormat="1" ht="60" spans="1:13">
      <c r="A78" s="43">
        <v>74</v>
      </c>
      <c r="B78" s="44" t="s">
        <v>397</v>
      </c>
      <c r="C78" s="44" t="s">
        <v>398</v>
      </c>
      <c r="D78" s="45" t="s">
        <v>549</v>
      </c>
      <c r="E78" s="48"/>
      <c r="F78" s="46" t="s">
        <v>187</v>
      </c>
      <c r="G78" s="47">
        <v>1</v>
      </c>
      <c r="H78" s="48" t="s">
        <v>136</v>
      </c>
      <c r="I78" s="49">
        <v>0</v>
      </c>
      <c r="J78" s="49">
        <v>0</v>
      </c>
      <c r="K78" s="49">
        <v>0</v>
      </c>
      <c r="L78" s="43"/>
      <c r="M78" s="43"/>
    </row>
    <row r="79" s="36" customFormat="1" ht="75" spans="1:13">
      <c r="A79" s="43">
        <v>75</v>
      </c>
      <c r="B79" s="44" t="s">
        <v>400</v>
      </c>
      <c r="C79" s="44" t="s">
        <v>401</v>
      </c>
      <c r="D79" s="45" t="s">
        <v>550</v>
      </c>
      <c r="E79" s="48"/>
      <c r="F79" s="46" t="s">
        <v>187</v>
      </c>
      <c r="G79" s="47">
        <v>1</v>
      </c>
      <c r="H79" s="48" t="s">
        <v>136</v>
      </c>
      <c r="I79" s="49">
        <v>0</v>
      </c>
      <c r="J79" s="49">
        <v>0</v>
      </c>
      <c r="K79" s="49">
        <v>0</v>
      </c>
      <c r="L79" s="43"/>
      <c r="M79" s="43"/>
    </row>
    <row r="80" s="36" customFormat="1" ht="60" spans="1:13">
      <c r="A80" s="43">
        <v>76</v>
      </c>
      <c r="B80" s="44" t="s">
        <v>402</v>
      </c>
      <c r="C80" s="44" t="s">
        <v>403</v>
      </c>
      <c r="D80" s="45" t="s">
        <v>551</v>
      </c>
      <c r="E80" s="48"/>
      <c r="F80" s="46" t="s">
        <v>181</v>
      </c>
      <c r="G80" s="50">
        <v>0.45</v>
      </c>
      <c r="H80" s="48" t="s">
        <v>136</v>
      </c>
      <c r="I80" s="49">
        <v>90</v>
      </c>
      <c r="J80" s="49">
        <v>90</v>
      </c>
      <c r="K80" s="49">
        <v>90</v>
      </c>
      <c r="L80" s="48" t="s">
        <v>552</v>
      </c>
      <c r="M80" s="43"/>
    </row>
    <row r="81" s="36" customFormat="1" ht="75" spans="1:13">
      <c r="A81" s="43">
        <v>77</v>
      </c>
      <c r="B81" s="44" t="s">
        <v>404</v>
      </c>
      <c r="C81" s="44" t="s">
        <v>405</v>
      </c>
      <c r="D81" s="45" t="s">
        <v>553</v>
      </c>
      <c r="E81" s="48"/>
      <c r="F81" s="46" t="s">
        <v>187</v>
      </c>
      <c r="G81" s="47">
        <v>1</v>
      </c>
      <c r="H81" s="48" t="s">
        <v>136</v>
      </c>
      <c r="I81" s="49">
        <v>0</v>
      </c>
      <c r="J81" s="49">
        <v>0</v>
      </c>
      <c r="K81" s="49">
        <v>0</v>
      </c>
      <c r="L81" s="43"/>
      <c r="M81" s="43"/>
    </row>
    <row r="82" s="36" customFormat="1" ht="75" spans="1:13">
      <c r="A82" s="43">
        <v>78</v>
      </c>
      <c r="B82" s="44" t="s">
        <v>406</v>
      </c>
      <c r="C82" s="44" t="s">
        <v>407</v>
      </c>
      <c r="D82" s="45" t="s">
        <v>554</v>
      </c>
      <c r="E82" s="48"/>
      <c r="F82" s="46" t="s">
        <v>187</v>
      </c>
      <c r="G82" s="47">
        <v>1</v>
      </c>
      <c r="H82" s="48" t="s">
        <v>136</v>
      </c>
      <c r="I82" s="49">
        <v>0</v>
      </c>
      <c r="J82" s="49">
        <v>0</v>
      </c>
      <c r="K82" s="49">
        <v>0</v>
      </c>
      <c r="L82" s="43"/>
      <c r="M82" s="43"/>
    </row>
    <row r="83" s="36" customFormat="1" ht="15" spans="1:13">
      <c r="A83" s="43">
        <v>79</v>
      </c>
      <c r="B83" s="44" t="s">
        <v>408</v>
      </c>
      <c r="C83" s="44" t="s">
        <v>409</v>
      </c>
      <c r="D83" s="43"/>
      <c r="E83" s="43"/>
      <c r="F83" s="46" t="s">
        <v>187</v>
      </c>
      <c r="G83" s="47">
        <v>1</v>
      </c>
      <c r="H83" s="46" t="s">
        <v>410</v>
      </c>
      <c r="I83" s="49">
        <v>0</v>
      </c>
      <c r="J83" s="49">
        <v>0</v>
      </c>
      <c r="K83" s="49">
        <v>0</v>
      </c>
      <c r="L83" s="43"/>
      <c r="M83" s="43"/>
    </row>
    <row r="84" s="36" customFormat="1" ht="210" spans="1:13">
      <c r="A84" s="43">
        <v>80</v>
      </c>
      <c r="B84" s="44" t="s">
        <v>411</v>
      </c>
      <c r="C84" s="44" t="s">
        <v>412</v>
      </c>
      <c r="D84" s="45" t="s">
        <v>555</v>
      </c>
      <c r="E84" s="48"/>
      <c r="F84" s="46" t="s">
        <v>181</v>
      </c>
      <c r="G84" s="50">
        <v>0.45</v>
      </c>
      <c r="H84" s="48" t="s">
        <v>136</v>
      </c>
      <c r="I84" s="49">
        <v>180</v>
      </c>
      <c r="J84" s="49">
        <v>180</v>
      </c>
      <c r="K84" s="49">
        <v>180</v>
      </c>
      <c r="L84" s="48" t="s">
        <v>556</v>
      </c>
      <c r="M84" s="43"/>
    </row>
    <row r="85" s="36" customFormat="1" ht="60" spans="1:13">
      <c r="A85" s="43">
        <v>81</v>
      </c>
      <c r="B85" s="44" t="s">
        <v>413</v>
      </c>
      <c r="C85" s="44" t="s">
        <v>414</v>
      </c>
      <c r="D85" s="45" t="s">
        <v>557</v>
      </c>
      <c r="E85" s="48"/>
      <c r="F85" s="46" t="s">
        <v>181</v>
      </c>
      <c r="G85" s="50">
        <v>0.45</v>
      </c>
      <c r="H85" s="48" t="s">
        <v>136</v>
      </c>
      <c r="I85" s="49">
        <v>45</v>
      </c>
      <c r="J85" s="49">
        <v>45</v>
      </c>
      <c r="K85" s="49">
        <v>45</v>
      </c>
      <c r="L85" s="48" t="s">
        <v>558</v>
      </c>
      <c r="M85" s="43"/>
    </row>
    <row r="86" s="36" customFormat="1" ht="60" spans="1:13">
      <c r="A86" s="43">
        <v>82</v>
      </c>
      <c r="B86" s="44" t="s">
        <v>415</v>
      </c>
      <c r="C86" s="44" t="s">
        <v>416</v>
      </c>
      <c r="D86" s="45" t="s">
        <v>559</v>
      </c>
      <c r="E86" s="48"/>
      <c r="F86" s="46" t="s">
        <v>181</v>
      </c>
      <c r="G86" s="50">
        <v>0.45</v>
      </c>
      <c r="H86" s="48" t="s">
        <v>136</v>
      </c>
      <c r="I86" s="49">
        <v>60</v>
      </c>
      <c r="J86" s="49">
        <v>60</v>
      </c>
      <c r="K86" s="49">
        <v>60</v>
      </c>
      <c r="L86" s="48" t="s">
        <v>558</v>
      </c>
      <c r="M86" s="43"/>
    </row>
    <row r="87" s="36" customFormat="1" ht="45" spans="1:13">
      <c r="A87" s="43">
        <v>83</v>
      </c>
      <c r="B87" s="44" t="s">
        <v>417</v>
      </c>
      <c r="C87" s="44" t="s">
        <v>418</v>
      </c>
      <c r="D87" s="45" t="s">
        <v>560</v>
      </c>
      <c r="E87" s="48"/>
      <c r="F87" s="46" t="s">
        <v>187</v>
      </c>
      <c r="G87" s="47">
        <v>1</v>
      </c>
      <c r="H87" s="48" t="s">
        <v>136</v>
      </c>
      <c r="I87" s="49">
        <v>0</v>
      </c>
      <c r="J87" s="49">
        <v>0</v>
      </c>
      <c r="K87" s="49">
        <v>0</v>
      </c>
      <c r="L87" s="43"/>
      <c r="M87" s="43"/>
    </row>
    <row r="88" s="36" customFormat="1" ht="135" spans="1:13">
      <c r="A88" s="43">
        <v>84</v>
      </c>
      <c r="B88" s="44" t="s">
        <v>419</v>
      </c>
      <c r="C88" s="44" t="s">
        <v>420</v>
      </c>
      <c r="D88" s="45" t="s">
        <v>561</v>
      </c>
      <c r="E88" s="48"/>
      <c r="F88" s="46" t="s">
        <v>187</v>
      </c>
      <c r="G88" s="47">
        <v>1</v>
      </c>
      <c r="H88" s="48" t="s">
        <v>136</v>
      </c>
      <c r="I88" s="49">
        <v>0</v>
      </c>
      <c r="J88" s="49">
        <v>0</v>
      </c>
      <c r="K88" s="49">
        <v>0</v>
      </c>
      <c r="L88" s="43"/>
      <c r="M88" s="43"/>
    </row>
    <row r="89" s="36" customFormat="1" ht="105" spans="1:13">
      <c r="A89" s="43">
        <v>85</v>
      </c>
      <c r="B89" s="44" t="s">
        <v>421</v>
      </c>
      <c r="C89" s="44" t="s">
        <v>422</v>
      </c>
      <c r="D89" s="45" t="s">
        <v>562</v>
      </c>
      <c r="E89" s="48"/>
      <c r="F89" s="46" t="s">
        <v>181</v>
      </c>
      <c r="G89" s="50">
        <v>0.45</v>
      </c>
      <c r="H89" s="48" t="s">
        <v>136</v>
      </c>
      <c r="I89" s="49">
        <v>60</v>
      </c>
      <c r="J89" s="49">
        <v>60</v>
      </c>
      <c r="K89" s="49">
        <v>60</v>
      </c>
      <c r="L89" s="48" t="s">
        <v>558</v>
      </c>
      <c r="M89" s="43"/>
    </row>
    <row r="90" s="36" customFormat="1" ht="75" spans="1:13">
      <c r="A90" s="43">
        <v>86</v>
      </c>
      <c r="B90" s="44" t="s">
        <v>423</v>
      </c>
      <c r="C90" s="44" t="s">
        <v>424</v>
      </c>
      <c r="D90" s="45" t="s">
        <v>563</v>
      </c>
      <c r="E90" s="48"/>
      <c r="F90" s="46" t="s">
        <v>187</v>
      </c>
      <c r="G90" s="47">
        <v>1</v>
      </c>
      <c r="H90" s="48" t="s">
        <v>136</v>
      </c>
      <c r="I90" s="49">
        <v>0</v>
      </c>
      <c r="J90" s="49">
        <v>0</v>
      </c>
      <c r="K90" s="49">
        <v>0</v>
      </c>
      <c r="L90" s="48"/>
      <c r="M90" s="43"/>
    </row>
    <row r="91" s="36" customFormat="1" ht="90" spans="1:13">
      <c r="A91" s="43">
        <v>87</v>
      </c>
      <c r="B91" s="44" t="s">
        <v>425</v>
      </c>
      <c r="C91" s="44" t="s">
        <v>426</v>
      </c>
      <c r="D91" s="45" t="s">
        <v>564</v>
      </c>
      <c r="E91" s="48"/>
      <c r="F91" s="46" t="s">
        <v>187</v>
      </c>
      <c r="G91" s="47">
        <v>1</v>
      </c>
      <c r="H91" s="48" t="s">
        <v>314</v>
      </c>
      <c r="I91" s="49">
        <v>0</v>
      </c>
      <c r="J91" s="49">
        <v>0</v>
      </c>
      <c r="K91" s="49">
        <v>0</v>
      </c>
      <c r="L91" s="43"/>
      <c r="M91" s="43"/>
    </row>
    <row r="92" s="36" customFormat="1" ht="75" spans="1:13">
      <c r="A92" s="43">
        <v>88</v>
      </c>
      <c r="B92" s="44" t="s">
        <v>428</v>
      </c>
      <c r="C92" s="44" t="s">
        <v>429</v>
      </c>
      <c r="D92" s="45" t="s">
        <v>565</v>
      </c>
      <c r="E92" s="48"/>
      <c r="F92" s="46" t="s">
        <v>181</v>
      </c>
      <c r="G92" s="50">
        <v>0.45</v>
      </c>
      <c r="H92" s="48" t="s">
        <v>136</v>
      </c>
      <c r="I92" s="49">
        <v>90</v>
      </c>
      <c r="J92" s="49">
        <v>90</v>
      </c>
      <c r="K92" s="49">
        <v>90</v>
      </c>
      <c r="L92" s="48" t="s">
        <v>566</v>
      </c>
      <c r="M92" s="43"/>
    </row>
    <row r="93" s="36" customFormat="1" ht="60" spans="1:13">
      <c r="A93" s="43">
        <v>89</v>
      </c>
      <c r="B93" s="44" t="s">
        <v>430</v>
      </c>
      <c r="C93" s="44" t="s">
        <v>431</v>
      </c>
      <c r="D93" s="45" t="s">
        <v>567</v>
      </c>
      <c r="E93" s="48"/>
      <c r="F93" s="46" t="s">
        <v>187</v>
      </c>
      <c r="G93" s="47">
        <v>1</v>
      </c>
      <c r="H93" s="48" t="s">
        <v>136</v>
      </c>
      <c r="I93" s="49">
        <v>0</v>
      </c>
      <c r="J93" s="49">
        <v>0</v>
      </c>
      <c r="K93" s="49">
        <v>0</v>
      </c>
      <c r="L93" s="43"/>
      <c r="M93" s="43"/>
    </row>
    <row r="94" s="36" customFormat="1" ht="90" spans="1:13">
      <c r="A94" s="43">
        <v>90</v>
      </c>
      <c r="B94" s="44" t="s">
        <v>433</v>
      </c>
      <c r="C94" s="44" t="s">
        <v>434</v>
      </c>
      <c r="D94" s="45" t="s">
        <v>568</v>
      </c>
      <c r="E94" s="48"/>
      <c r="F94" s="46" t="s">
        <v>187</v>
      </c>
      <c r="G94" s="47">
        <v>1</v>
      </c>
      <c r="H94" s="48" t="s">
        <v>136</v>
      </c>
      <c r="I94" s="49">
        <v>0</v>
      </c>
      <c r="J94" s="49">
        <v>0</v>
      </c>
      <c r="K94" s="49">
        <v>0</v>
      </c>
      <c r="L94" s="43"/>
      <c r="M94" s="43"/>
    </row>
    <row r="95" s="36" customFormat="1" ht="75" spans="1:13">
      <c r="A95" s="43">
        <v>91</v>
      </c>
      <c r="B95" s="44" t="s">
        <v>435</v>
      </c>
      <c r="C95" s="44" t="s">
        <v>436</v>
      </c>
      <c r="D95" s="45" t="s">
        <v>569</v>
      </c>
      <c r="E95" s="48"/>
      <c r="F95" s="46" t="s">
        <v>187</v>
      </c>
      <c r="G95" s="47">
        <v>1</v>
      </c>
      <c r="H95" s="48" t="s">
        <v>314</v>
      </c>
      <c r="I95" s="49">
        <v>0</v>
      </c>
      <c r="J95" s="49">
        <v>0</v>
      </c>
      <c r="K95" s="49">
        <v>0</v>
      </c>
      <c r="L95" s="43"/>
      <c r="M95" s="43"/>
    </row>
    <row r="96" s="36" customFormat="1" ht="90" spans="1:13">
      <c r="A96" s="43">
        <v>92</v>
      </c>
      <c r="B96" s="44" t="s">
        <v>438</v>
      </c>
      <c r="C96" s="44" t="s">
        <v>439</v>
      </c>
      <c r="D96" s="45" t="s">
        <v>570</v>
      </c>
      <c r="E96" s="48"/>
      <c r="F96" s="46" t="s">
        <v>187</v>
      </c>
      <c r="G96" s="47">
        <v>1</v>
      </c>
      <c r="H96" s="48" t="s">
        <v>136</v>
      </c>
      <c r="I96" s="49">
        <v>0</v>
      </c>
      <c r="J96" s="49">
        <v>0</v>
      </c>
      <c r="K96" s="49">
        <v>0</v>
      </c>
      <c r="L96" s="48" t="s">
        <v>571</v>
      </c>
      <c r="M96" s="43"/>
    </row>
    <row r="97" s="36" customFormat="1" ht="105" spans="1:13">
      <c r="A97" s="43">
        <v>93</v>
      </c>
      <c r="B97" s="44" t="s">
        <v>440</v>
      </c>
      <c r="C97" s="44" t="s">
        <v>441</v>
      </c>
      <c r="D97" s="45" t="s">
        <v>572</v>
      </c>
      <c r="E97" s="48"/>
      <c r="F97" s="46" t="s">
        <v>187</v>
      </c>
      <c r="G97" s="47">
        <v>1</v>
      </c>
      <c r="H97" s="48" t="s">
        <v>136</v>
      </c>
      <c r="I97" s="49">
        <v>0</v>
      </c>
      <c r="J97" s="49">
        <v>0</v>
      </c>
      <c r="K97" s="49">
        <v>0</v>
      </c>
      <c r="L97" s="43"/>
      <c r="M97" s="43"/>
    </row>
    <row r="98" s="36" customFormat="1" ht="135" spans="1:13">
      <c r="A98" s="43">
        <v>94</v>
      </c>
      <c r="B98" s="44" t="s">
        <v>443</v>
      </c>
      <c r="C98" s="44" t="s">
        <v>573</v>
      </c>
      <c r="D98" s="45" t="s">
        <v>574</v>
      </c>
      <c r="E98" s="48"/>
      <c r="F98" s="46" t="s">
        <v>187</v>
      </c>
      <c r="G98" s="47">
        <v>1</v>
      </c>
      <c r="H98" s="48" t="s">
        <v>136</v>
      </c>
      <c r="I98" s="49">
        <v>0</v>
      </c>
      <c r="J98" s="49">
        <v>0</v>
      </c>
      <c r="K98" s="49">
        <v>0</v>
      </c>
      <c r="L98" s="43"/>
      <c r="M98" s="43"/>
    </row>
    <row r="99" s="36" customFormat="1" ht="240" spans="1:13">
      <c r="A99" s="43">
        <v>95</v>
      </c>
      <c r="B99" s="44" t="s">
        <v>445</v>
      </c>
      <c r="C99" s="44" t="s">
        <v>446</v>
      </c>
      <c r="D99" s="45" t="s">
        <v>575</v>
      </c>
      <c r="E99" s="48"/>
      <c r="F99" s="46" t="s">
        <v>181</v>
      </c>
      <c r="G99" s="50">
        <v>0.45</v>
      </c>
      <c r="H99" s="48" t="s">
        <v>136</v>
      </c>
      <c r="I99" s="49">
        <v>200</v>
      </c>
      <c r="J99" s="49">
        <v>200</v>
      </c>
      <c r="K99" s="49">
        <v>200</v>
      </c>
      <c r="L99" s="48" t="s">
        <v>576</v>
      </c>
      <c r="M99" s="43"/>
    </row>
    <row r="100" s="36" customFormat="1" ht="15" spans="1:13">
      <c r="F100" s="53"/>
      <c r="G100" s="54"/>
      <c r="H100" s="55"/>
      <c r="I100" s="56"/>
      <c r="J100" s="56"/>
      <c r="K100" s="56"/>
    </row>
  </sheetData>
  <mergeCells count="13">
    <mergeCell ref="A1:B1"/>
    <mergeCell ref="B2:M2"/>
    <mergeCell ref="I3:K3"/>
    <mergeCell ref="A3:A4"/>
    <mergeCell ref="B3:B4"/>
    <mergeCell ref="C3:C4"/>
    <mergeCell ref="D3:D4"/>
    <mergeCell ref="E3:E4"/>
    <mergeCell ref="F3:F4"/>
    <mergeCell ref="G3:G4"/>
    <mergeCell ref="H3:H4"/>
    <mergeCell ref="L3:L4"/>
    <mergeCell ref="M3:M4"/>
  </mergeCells>
  <conditionalFormatting sqref="B5">
    <cfRule type="duplicateValues" dxfId="0" priority="5"/>
  </conditionalFormatting>
  <conditionalFormatting sqref="B6">
    <cfRule type="duplicateValues" dxfId="0" priority="6"/>
  </conditionalFormatting>
  <conditionalFormatting sqref="B7">
    <cfRule type="duplicateValues" dxfId="0" priority="10"/>
  </conditionalFormatting>
  <conditionalFormatting sqref="B8">
    <cfRule type="duplicateValues" dxfId="0" priority="11"/>
  </conditionalFormatting>
  <conditionalFormatting sqref="B9">
    <cfRule type="duplicateValues" dxfId="0" priority="12"/>
  </conditionalFormatting>
  <conditionalFormatting sqref="B10">
    <cfRule type="duplicateValues" dxfId="0" priority="13"/>
  </conditionalFormatting>
  <conditionalFormatting sqref="B11">
    <cfRule type="duplicateValues" dxfId="0" priority="14"/>
  </conditionalFormatting>
  <conditionalFormatting sqref="B12">
    <cfRule type="duplicateValues" dxfId="0" priority="15"/>
  </conditionalFormatting>
  <conditionalFormatting sqref="B13">
    <cfRule type="duplicateValues" dxfId="0" priority="16"/>
  </conditionalFormatting>
  <conditionalFormatting sqref="B14">
    <cfRule type="duplicateValues" dxfId="0" priority="17"/>
  </conditionalFormatting>
  <conditionalFormatting sqref="B15">
    <cfRule type="duplicateValues" dxfId="0" priority="18"/>
  </conditionalFormatting>
  <conditionalFormatting sqref="B16">
    <cfRule type="duplicateValues" dxfId="0" priority="19"/>
  </conditionalFormatting>
  <conditionalFormatting sqref="B17">
    <cfRule type="duplicateValues" dxfId="0" priority="20"/>
  </conditionalFormatting>
  <conditionalFormatting sqref="B20">
    <cfRule type="duplicateValues" dxfId="0" priority="23"/>
  </conditionalFormatting>
  <conditionalFormatting sqref="B21">
    <cfRule type="duplicateValues" dxfId="0" priority="24"/>
  </conditionalFormatting>
  <conditionalFormatting sqref="B22">
    <cfRule type="duplicateValues" dxfId="0" priority="25"/>
  </conditionalFormatting>
  <conditionalFormatting sqref="B23">
    <cfRule type="duplicateValues" dxfId="0" priority="28"/>
  </conditionalFormatting>
  <conditionalFormatting sqref="B24">
    <cfRule type="duplicateValues" dxfId="0" priority="29"/>
  </conditionalFormatting>
  <conditionalFormatting sqref="B25">
    <cfRule type="duplicateValues" dxfId="0" priority="30"/>
  </conditionalFormatting>
  <conditionalFormatting sqref="B26">
    <cfRule type="duplicateValues" dxfId="0" priority="31"/>
  </conditionalFormatting>
  <conditionalFormatting sqref="B27">
    <cfRule type="duplicateValues" dxfId="0" priority="32"/>
  </conditionalFormatting>
  <conditionalFormatting sqref="B28">
    <cfRule type="duplicateValues" dxfId="0" priority="33"/>
  </conditionalFormatting>
  <conditionalFormatting sqref="B29">
    <cfRule type="duplicateValues" dxfId="0" priority="34"/>
  </conditionalFormatting>
  <conditionalFormatting sqref="B30">
    <cfRule type="duplicateValues" dxfId="0" priority="35"/>
  </conditionalFormatting>
  <conditionalFormatting sqref="B31">
    <cfRule type="duplicateValues" dxfId="0" priority="36"/>
  </conditionalFormatting>
  <conditionalFormatting sqref="B32">
    <cfRule type="duplicateValues" dxfId="0" priority="37"/>
  </conditionalFormatting>
  <conditionalFormatting sqref="B33">
    <cfRule type="duplicateValues" dxfId="0" priority="38"/>
  </conditionalFormatting>
  <conditionalFormatting sqref="B34">
    <cfRule type="duplicateValues" dxfId="0" priority="39"/>
  </conditionalFormatting>
  <conditionalFormatting sqref="B35">
    <cfRule type="duplicateValues" dxfId="0" priority="40"/>
  </conditionalFormatting>
  <conditionalFormatting sqref="B36">
    <cfRule type="duplicateValues" dxfId="0" priority="41"/>
  </conditionalFormatting>
  <conditionalFormatting sqref="B37">
    <cfRule type="duplicateValues" dxfId="0" priority="43"/>
  </conditionalFormatting>
  <conditionalFormatting sqref="B38">
    <cfRule type="duplicateValues" dxfId="0" priority="44"/>
  </conditionalFormatting>
  <conditionalFormatting sqref="B39">
    <cfRule type="duplicateValues" dxfId="0" priority="45"/>
  </conditionalFormatting>
  <conditionalFormatting sqref="B40">
    <cfRule type="duplicateValues" dxfId="0" priority="46"/>
  </conditionalFormatting>
  <conditionalFormatting sqref="B41">
    <cfRule type="duplicateValues" dxfId="0" priority="47"/>
  </conditionalFormatting>
  <conditionalFormatting sqref="B42">
    <cfRule type="duplicateValues" dxfId="0" priority="48"/>
  </conditionalFormatting>
  <conditionalFormatting sqref="B43">
    <cfRule type="duplicateValues" dxfId="0" priority="49"/>
  </conditionalFormatting>
  <conditionalFormatting sqref="B44">
    <cfRule type="duplicateValues" dxfId="0" priority="50"/>
  </conditionalFormatting>
  <conditionalFormatting sqref="B45">
    <cfRule type="duplicateValues" dxfId="0" priority="51"/>
  </conditionalFormatting>
  <conditionalFormatting sqref="B46">
    <cfRule type="duplicateValues" dxfId="0" priority="52"/>
  </conditionalFormatting>
  <conditionalFormatting sqref="B47">
    <cfRule type="duplicateValues" dxfId="0" priority="53"/>
  </conditionalFormatting>
  <conditionalFormatting sqref="B48">
    <cfRule type="duplicateValues" dxfId="0" priority="54"/>
  </conditionalFormatting>
  <conditionalFormatting sqref="B49">
    <cfRule type="duplicateValues" dxfId="0" priority="55"/>
  </conditionalFormatting>
  <conditionalFormatting sqref="B50">
    <cfRule type="duplicateValues" dxfId="0" priority="56"/>
  </conditionalFormatting>
  <conditionalFormatting sqref="B51">
    <cfRule type="duplicateValues" dxfId="0" priority="57"/>
  </conditionalFormatting>
  <conditionalFormatting sqref="B52">
    <cfRule type="duplicateValues" dxfId="0" priority="58"/>
  </conditionalFormatting>
  <conditionalFormatting sqref="B53">
    <cfRule type="duplicateValues" dxfId="0" priority="59"/>
  </conditionalFormatting>
  <conditionalFormatting sqref="B54">
    <cfRule type="duplicateValues" dxfId="0" priority="60"/>
  </conditionalFormatting>
  <conditionalFormatting sqref="B55">
    <cfRule type="duplicateValues" dxfId="0" priority="61"/>
  </conditionalFormatting>
  <conditionalFormatting sqref="B56">
    <cfRule type="duplicateValues" dxfId="0" priority="62"/>
  </conditionalFormatting>
  <conditionalFormatting sqref="B57">
    <cfRule type="duplicateValues" dxfId="0" priority="63"/>
  </conditionalFormatting>
  <conditionalFormatting sqref="B58">
    <cfRule type="duplicateValues" dxfId="0" priority="64"/>
  </conditionalFormatting>
  <conditionalFormatting sqref="B59">
    <cfRule type="duplicateValues" dxfId="0" priority="65"/>
  </conditionalFormatting>
  <conditionalFormatting sqref="B60">
    <cfRule type="duplicateValues" dxfId="0" priority="66"/>
  </conditionalFormatting>
  <conditionalFormatting sqref="B61">
    <cfRule type="duplicateValues" dxfId="0" priority="67"/>
  </conditionalFormatting>
  <conditionalFormatting sqref="B62">
    <cfRule type="duplicateValues" dxfId="0" priority="68"/>
  </conditionalFormatting>
  <conditionalFormatting sqref="B63">
    <cfRule type="duplicateValues" dxfId="0" priority="69"/>
  </conditionalFormatting>
  <conditionalFormatting sqref="B64">
    <cfRule type="duplicateValues" dxfId="0" priority="70"/>
  </conditionalFormatting>
  <conditionalFormatting sqref="B65">
    <cfRule type="duplicateValues" dxfId="0" priority="71"/>
  </conditionalFormatting>
  <conditionalFormatting sqref="B66">
    <cfRule type="duplicateValues" dxfId="0" priority="72"/>
  </conditionalFormatting>
  <conditionalFormatting sqref="B67">
    <cfRule type="duplicateValues" dxfId="0" priority="73"/>
  </conditionalFormatting>
  <conditionalFormatting sqref="B68">
    <cfRule type="duplicateValues" dxfId="0" priority="74"/>
  </conditionalFormatting>
  <conditionalFormatting sqref="B69">
    <cfRule type="duplicateValues" dxfId="0" priority="77"/>
  </conditionalFormatting>
  <conditionalFormatting sqref="B70">
    <cfRule type="duplicateValues" dxfId="0" priority="78"/>
  </conditionalFormatting>
  <conditionalFormatting sqref="B71">
    <cfRule type="duplicateValues" dxfId="0" priority="79"/>
  </conditionalFormatting>
  <conditionalFormatting sqref="B72">
    <cfRule type="duplicateValues" dxfId="0" priority="80"/>
  </conditionalFormatting>
  <conditionalFormatting sqref="B73">
    <cfRule type="duplicateValues" dxfId="0" priority="81"/>
  </conditionalFormatting>
  <conditionalFormatting sqref="B78">
    <cfRule type="duplicateValues" dxfId="0" priority="87"/>
  </conditionalFormatting>
  <conditionalFormatting sqref="B79">
    <cfRule type="duplicateValues" dxfId="0" priority="88"/>
  </conditionalFormatting>
  <conditionalFormatting sqref="B80">
    <cfRule type="duplicateValues" dxfId="0" priority="89"/>
  </conditionalFormatting>
  <conditionalFormatting sqref="B81">
    <cfRule type="duplicateValues" dxfId="0" priority="90"/>
  </conditionalFormatting>
  <conditionalFormatting sqref="B82">
    <cfRule type="duplicateValues" dxfId="0" priority="92"/>
  </conditionalFormatting>
  <conditionalFormatting sqref="B83">
    <cfRule type="duplicateValues" dxfId="0" priority="95"/>
  </conditionalFormatting>
  <conditionalFormatting sqref="B84">
    <cfRule type="duplicateValues" dxfId="0" priority="96"/>
  </conditionalFormatting>
  <conditionalFormatting sqref="B85">
    <cfRule type="duplicateValues" dxfId="0" priority="99"/>
  </conditionalFormatting>
  <conditionalFormatting sqref="B86">
    <cfRule type="duplicateValues" dxfId="0" priority="100"/>
  </conditionalFormatting>
  <conditionalFormatting sqref="B87">
    <cfRule type="duplicateValues" dxfId="0" priority="101"/>
  </conditionalFormatting>
  <conditionalFormatting sqref="B88">
    <cfRule type="duplicateValues" dxfId="0" priority="103"/>
  </conditionalFormatting>
  <conditionalFormatting sqref="B89">
    <cfRule type="duplicateValues" dxfId="0" priority="105"/>
  </conditionalFormatting>
  <conditionalFormatting sqref="B90">
    <cfRule type="duplicateValues" dxfId="0" priority="106"/>
  </conditionalFormatting>
  <conditionalFormatting sqref="B91">
    <cfRule type="duplicateValues" dxfId="0" priority="108"/>
  </conditionalFormatting>
  <conditionalFormatting sqref="B92">
    <cfRule type="duplicateValues" dxfId="0" priority="109"/>
  </conditionalFormatting>
  <conditionalFormatting sqref="B93">
    <cfRule type="duplicateValues" dxfId="0" priority="110"/>
  </conditionalFormatting>
  <conditionalFormatting sqref="B94">
    <cfRule type="duplicateValues" dxfId="0" priority="111"/>
  </conditionalFormatting>
  <conditionalFormatting sqref="B95">
    <cfRule type="duplicateValues" dxfId="0" priority="112"/>
  </conditionalFormatting>
  <conditionalFormatting sqref="B96">
    <cfRule type="duplicateValues" dxfId="0" priority="113"/>
  </conditionalFormatting>
  <conditionalFormatting sqref="B18:B19">
    <cfRule type="duplicateValues" dxfId="0" priority="21"/>
  </conditionalFormatting>
  <conditionalFormatting sqref="B74:B76">
    <cfRule type="duplicateValues" dxfId="0" priority="82"/>
  </conditionalFormatting>
  <conditionalFormatting sqref="B97:B99">
    <cfRule type="duplicateValues" dxfId="0" priority="114"/>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3"/>
  <sheetViews>
    <sheetView workbookViewId="0">
      <pane ySplit="5" topLeftCell="A6" activePane="bottomLeft" state="frozen"/>
      <selection/>
      <selection pane="bottomLeft" activeCell="A2" sqref="A2:L2"/>
    </sheetView>
  </sheetViews>
  <sheetFormatPr defaultColWidth="40.25" defaultRowHeight="13"/>
  <cols>
    <col min="1" max="1" width="7.65" style="4" customWidth="1"/>
    <col min="2" max="2" width="13.9833333333333" style="4" customWidth="1"/>
    <col min="3" max="3" width="11.5333333333333" style="5" customWidth="1"/>
    <col min="4" max="4" width="11.7833333333333" style="6" customWidth="1"/>
    <col min="5" max="5" width="12.775" style="4" customWidth="1"/>
    <col min="6" max="6" width="18.7" style="6" customWidth="1"/>
    <col min="7" max="7" width="15.9166666666667" style="6" customWidth="1"/>
    <col min="8" max="8" width="27.1333333333333" style="6" customWidth="1"/>
    <col min="9" max="9" width="12.225" style="7" customWidth="1"/>
    <col min="10" max="10" width="24.025" style="7" customWidth="1"/>
    <col min="11" max="11" width="11.1083333333333" style="1" customWidth="1"/>
    <col min="12" max="12" width="24.55" style="7" customWidth="1"/>
    <col min="13" max="13" width="29.8583333333333" style="1" customWidth="1"/>
    <col min="14" max="16380" width="40.25" style="1" customWidth="1"/>
    <col min="16381" max="16384" width="40.25" style="1"/>
  </cols>
  <sheetData>
    <row r="1" s="1" customFormat="1" ht="28" customHeight="1" spans="1:12">
      <c r="A1" s="8" t="s">
        <v>577</v>
      </c>
      <c r="B1" s="9"/>
      <c r="C1" s="8"/>
      <c r="D1" s="8"/>
      <c r="E1" s="8"/>
      <c r="F1" s="8"/>
      <c r="G1" s="8"/>
      <c r="H1" s="8"/>
      <c r="I1" s="8"/>
      <c r="J1" s="8"/>
      <c r="K1" s="8"/>
      <c r="L1" s="8"/>
    </row>
    <row r="2" s="2" customFormat="1" ht="40" customHeight="1" spans="1:12">
      <c r="A2" s="10" t="s">
        <v>578</v>
      </c>
      <c r="B2" s="10"/>
      <c r="C2" s="10"/>
      <c r="D2" s="10"/>
      <c r="E2" s="10"/>
      <c r="F2" s="10"/>
      <c r="G2" s="10"/>
      <c r="H2" s="10"/>
      <c r="I2" s="10"/>
      <c r="J2" s="10"/>
      <c r="K2" s="10"/>
      <c r="L2" s="10"/>
    </row>
    <row r="3" s="3" customFormat="1" ht="47.55" customHeight="1" spans="1:12">
      <c r="A3" s="11" t="s">
        <v>2</v>
      </c>
      <c r="B3" s="11" t="s">
        <v>4</v>
      </c>
      <c r="C3" s="11" t="s">
        <v>7</v>
      </c>
      <c r="D3" s="11" t="s">
        <v>8</v>
      </c>
      <c r="E3" s="11" t="s">
        <v>9</v>
      </c>
      <c r="F3" s="11" t="s">
        <v>10</v>
      </c>
      <c r="G3" s="11" t="s">
        <v>579</v>
      </c>
      <c r="H3" s="11"/>
      <c r="I3" s="11" t="s">
        <v>580</v>
      </c>
      <c r="J3" s="11"/>
      <c r="K3" s="11"/>
      <c r="L3" s="11"/>
    </row>
    <row r="4" s="3" customFormat="1" ht="20" customHeight="1" spans="1:12">
      <c r="A4" s="11"/>
      <c r="B4" s="11"/>
      <c r="C4" s="11"/>
      <c r="D4" s="11"/>
      <c r="E4" s="11"/>
      <c r="F4" s="11"/>
      <c r="G4" s="11" t="s">
        <v>581</v>
      </c>
      <c r="H4" s="11"/>
      <c r="I4" s="11" t="s">
        <v>581</v>
      </c>
      <c r="J4" s="11"/>
      <c r="K4" s="11" t="s">
        <v>582</v>
      </c>
      <c r="L4" s="11"/>
    </row>
    <row r="5" s="1" customFormat="1" ht="15" spans="1:12">
      <c r="A5" s="11"/>
      <c r="B5" s="11"/>
      <c r="C5" s="11"/>
      <c r="D5" s="11"/>
      <c r="E5" s="11"/>
      <c r="F5" s="11"/>
      <c r="G5" s="11" t="s">
        <v>3</v>
      </c>
      <c r="H5" s="11" t="s">
        <v>4</v>
      </c>
      <c r="I5" s="11" t="s">
        <v>3</v>
      </c>
      <c r="J5" s="11" t="s">
        <v>4</v>
      </c>
      <c r="K5" s="11" t="s">
        <v>3</v>
      </c>
      <c r="L5" s="11" t="s">
        <v>4</v>
      </c>
    </row>
    <row r="6" s="1" customFormat="1" ht="95" customHeight="1" spans="1:12">
      <c r="A6" s="12">
        <v>1</v>
      </c>
      <c r="B6" s="12" t="s">
        <v>16</v>
      </c>
      <c r="C6" s="13"/>
      <c r="D6" s="14"/>
      <c r="E6" s="15" t="s">
        <v>21</v>
      </c>
      <c r="F6" s="13" t="s">
        <v>583</v>
      </c>
      <c r="G6" s="16" t="s">
        <v>584</v>
      </c>
      <c r="H6" s="16" t="s">
        <v>585</v>
      </c>
      <c r="I6" s="17"/>
      <c r="J6" s="17"/>
      <c r="K6" s="14"/>
      <c r="L6" s="17"/>
    </row>
    <row r="7" s="1" customFormat="1" ht="37" customHeight="1" spans="1:12">
      <c r="A7" s="18"/>
      <c r="B7" s="18"/>
      <c r="C7" s="13" t="s">
        <v>586</v>
      </c>
      <c r="D7" s="14"/>
      <c r="E7" s="15"/>
      <c r="F7" s="13"/>
      <c r="G7" s="16"/>
      <c r="H7" s="16"/>
      <c r="I7" s="17"/>
      <c r="J7" s="17"/>
      <c r="K7" s="14"/>
      <c r="L7" s="17"/>
    </row>
    <row r="8" s="1" customFormat="1" ht="37" customHeight="1" spans="1:12">
      <c r="A8" s="19"/>
      <c r="B8" s="19"/>
      <c r="C8" s="13"/>
      <c r="D8" s="16" t="s">
        <v>20</v>
      </c>
      <c r="E8" s="15"/>
      <c r="F8" s="13"/>
      <c r="G8" s="16"/>
      <c r="H8" s="16"/>
      <c r="I8" s="17"/>
      <c r="J8" s="17"/>
      <c r="K8" s="14"/>
      <c r="L8" s="17"/>
    </row>
    <row r="9" s="1" customFormat="1" ht="190" customHeight="1" spans="1:12">
      <c r="A9" s="15">
        <v>2</v>
      </c>
      <c r="B9" s="15" t="s">
        <v>587</v>
      </c>
      <c r="C9" s="13"/>
      <c r="D9" s="16"/>
      <c r="E9" s="15" t="s">
        <v>21</v>
      </c>
      <c r="F9" s="13" t="s">
        <v>583</v>
      </c>
      <c r="G9" s="20" t="s">
        <v>588</v>
      </c>
      <c r="H9" s="20" t="s">
        <v>589</v>
      </c>
      <c r="I9" s="13" t="s">
        <v>590</v>
      </c>
      <c r="J9" s="13" t="s">
        <v>591</v>
      </c>
      <c r="K9" s="16" t="s">
        <v>592</v>
      </c>
      <c r="L9" s="13" t="s">
        <v>593</v>
      </c>
    </row>
    <row r="10" s="1" customFormat="1" ht="37" customHeight="1" spans="1:12">
      <c r="A10" s="15"/>
      <c r="B10" s="15"/>
      <c r="C10" s="13" t="s">
        <v>586</v>
      </c>
      <c r="D10" s="16"/>
      <c r="E10" s="15"/>
      <c r="F10" s="13"/>
      <c r="G10" s="16"/>
      <c r="H10" s="16"/>
      <c r="I10" s="13"/>
      <c r="J10" s="13"/>
      <c r="K10" s="16"/>
      <c r="L10" s="13"/>
    </row>
    <row r="11" s="1" customFormat="1" ht="37" customHeight="1" spans="1:12">
      <c r="A11" s="15"/>
      <c r="B11" s="15"/>
      <c r="C11" s="13"/>
      <c r="D11" s="16" t="s">
        <v>20</v>
      </c>
      <c r="E11" s="15"/>
      <c r="F11" s="13"/>
      <c r="G11" s="16"/>
      <c r="H11" s="16"/>
      <c r="I11" s="17"/>
      <c r="J11" s="17"/>
      <c r="K11" s="14"/>
      <c r="L11" s="17"/>
    </row>
    <row r="12" s="1" customFormat="1" ht="67" customHeight="1" spans="1:12">
      <c r="A12" s="15">
        <v>3</v>
      </c>
      <c r="B12" s="15" t="s">
        <v>594</v>
      </c>
      <c r="C12" s="13"/>
      <c r="D12" s="16"/>
      <c r="E12" s="15" t="s">
        <v>21</v>
      </c>
      <c r="F12" s="13" t="s">
        <v>583</v>
      </c>
      <c r="G12" s="20" t="s">
        <v>219</v>
      </c>
      <c r="H12" s="20" t="s">
        <v>220</v>
      </c>
      <c r="I12" s="17" t="s">
        <v>595</v>
      </c>
      <c r="J12" s="17" t="s">
        <v>596</v>
      </c>
      <c r="K12" s="16" t="s">
        <v>597</v>
      </c>
      <c r="L12" s="13" t="s">
        <v>598</v>
      </c>
    </row>
    <row r="13" s="1" customFormat="1" ht="36" customHeight="1" spans="1:12">
      <c r="A13" s="15"/>
      <c r="B13" s="15"/>
      <c r="C13" s="13" t="s">
        <v>586</v>
      </c>
      <c r="D13" s="16"/>
      <c r="E13" s="15"/>
      <c r="F13" s="13"/>
      <c r="G13" s="16"/>
      <c r="H13" s="16"/>
      <c r="I13" s="17"/>
      <c r="J13" s="17"/>
      <c r="K13" s="16"/>
      <c r="L13" s="13"/>
    </row>
    <row r="14" s="1" customFormat="1" ht="36" customHeight="1" spans="1:12">
      <c r="A14" s="15"/>
      <c r="B14" s="15"/>
      <c r="C14" s="13"/>
      <c r="D14" s="16" t="s">
        <v>20</v>
      </c>
      <c r="E14" s="15"/>
      <c r="F14" s="13"/>
      <c r="G14" s="16"/>
      <c r="H14" s="16"/>
      <c r="I14" s="17"/>
      <c r="J14" s="17"/>
      <c r="K14" s="14"/>
      <c r="L14" s="17"/>
    </row>
    <row r="15" s="1" customFormat="1" ht="260" customHeight="1" spans="1:12">
      <c r="A15" s="15">
        <v>4</v>
      </c>
      <c r="B15" s="15" t="s">
        <v>599</v>
      </c>
      <c r="C15" s="13"/>
      <c r="D15" s="16"/>
      <c r="E15" s="15" t="s">
        <v>21</v>
      </c>
      <c r="F15" s="13" t="s">
        <v>583</v>
      </c>
      <c r="G15" s="20" t="s">
        <v>600</v>
      </c>
      <c r="H15" s="20" t="s">
        <v>601</v>
      </c>
      <c r="I15" s="13"/>
      <c r="J15" s="13"/>
      <c r="K15" s="16" t="s">
        <v>602</v>
      </c>
      <c r="L15" s="13" t="s">
        <v>603</v>
      </c>
    </row>
    <row r="16" s="1" customFormat="1" ht="37" customHeight="1" spans="1:12">
      <c r="A16" s="15"/>
      <c r="B16" s="15"/>
      <c r="C16" s="13" t="s">
        <v>586</v>
      </c>
      <c r="D16" s="16"/>
      <c r="E16" s="15"/>
      <c r="F16" s="13"/>
      <c r="G16" s="16"/>
      <c r="H16" s="16"/>
      <c r="I16" s="17"/>
      <c r="J16" s="17"/>
      <c r="K16" s="14"/>
      <c r="L16" s="17"/>
    </row>
    <row r="17" s="1" customFormat="1" ht="37" customHeight="1" spans="1:12">
      <c r="A17" s="15"/>
      <c r="B17" s="15"/>
      <c r="C17" s="13"/>
      <c r="D17" s="16" t="s">
        <v>20</v>
      </c>
      <c r="E17" s="15"/>
      <c r="F17" s="13"/>
      <c r="G17" s="16"/>
      <c r="H17" s="16"/>
      <c r="I17" s="17"/>
      <c r="J17" s="17"/>
      <c r="K17" s="14"/>
      <c r="L17" s="17"/>
    </row>
    <row r="18" s="1" customFormat="1" ht="409" customHeight="1" spans="1:12">
      <c r="A18" s="12">
        <v>5</v>
      </c>
      <c r="B18" s="12" t="s">
        <v>604</v>
      </c>
      <c r="C18" s="13"/>
      <c r="D18" s="16"/>
      <c r="E18" s="15" t="s">
        <v>21</v>
      </c>
      <c r="F18" s="21" t="s">
        <v>583</v>
      </c>
      <c r="G18" s="22" t="s">
        <v>605</v>
      </c>
      <c r="H18" s="23" t="s">
        <v>606</v>
      </c>
      <c r="I18" s="12"/>
      <c r="J18" s="12"/>
      <c r="K18" s="24" t="s">
        <v>607</v>
      </c>
      <c r="L18" s="24" t="s">
        <v>608</v>
      </c>
    </row>
    <row r="19" s="1" customFormat="1" ht="215" customHeight="1" spans="1:12">
      <c r="A19" s="18"/>
      <c r="B19" s="18"/>
      <c r="C19" s="13"/>
      <c r="D19" s="16"/>
      <c r="E19" s="15"/>
      <c r="F19" s="21"/>
      <c r="G19" s="25"/>
      <c r="H19" s="23"/>
      <c r="I19" s="18"/>
      <c r="J19" s="18"/>
      <c r="K19" s="24"/>
      <c r="L19" s="24"/>
    </row>
    <row r="20" s="1" customFormat="1" ht="104" customHeight="1" spans="1:12">
      <c r="A20" s="18"/>
      <c r="B20" s="18"/>
      <c r="C20" s="13"/>
      <c r="D20" s="16"/>
      <c r="E20" s="15"/>
      <c r="F20" s="21"/>
      <c r="G20" s="26"/>
      <c r="H20" s="23"/>
      <c r="I20" s="19"/>
      <c r="J20" s="19"/>
      <c r="K20" s="24"/>
      <c r="L20" s="24"/>
    </row>
    <row r="21" s="1" customFormat="1" ht="32" customHeight="1" spans="1:12">
      <c r="A21" s="18"/>
      <c r="B21" s="18"/>
      <c r="C21" s="13" t="s">
        <v>586</v>
      </c>
      <c r="D21" s="16"/>
      <c r="E21" s="15"/>
      <c r="F21" s="21"/>
      <c r="G21" s="20"/>
      <c r="H21" s="27"/>
      <c r="I21" s="14"/>
      <c r="J21" s="14"/>
      <c r="K21" s="16"/>
      <c r="L21" s="13"/>
    </row>
    <row r="22" s="1" customFormat="1" ht="58" customHeight="1" spans="1:12">
      <c r="A22" s="18"/>
      <c r="B22" s="18"/>
      <c r="C22" s="13" t="s">
        <v>609</v>
      </c>
      <c r="D22" s="16"/>
      <c r="E22" s="15"/>
      <c r="F22" s="21"/>
      <c r="G22" s="16" t="s">
        <v>610</v>
      </c>
      <c r="H22" s="28" t="s">
        <v>611</v>
      </c>
      <c r="I22" s="17"/>
      <c r="J22" s="17"/>
      <c r="K22" s="16" t="s">
        <v>610</v>
      </c>
      <c r="L22" s="13" t="s">
        <v>611</v>
      </c>
    </row>
    <row r="23" s="1" customFormat="1" ht="32" customHeight="1" spans="1:12">
      <c r="A23" s="19"/>
      <c r="B23" s="19"/>
      <c r="C23" s="13"/>
      <c r="D23" s="16" t="s">
        <v>20</v>
      </c>
      <c r="E23" s="15"/>
      <c r="F23" s="21"/>
      <c r="G23" s="16"/>
      <c r="H23" s="28"/>
      <c r="I23" s="17"/>
      <c r="J23" s="17"/>
      <c r="K23" s="14"/>
      <c r="L23" s="17"/>
    </row>
    <row r="24" s="1" customFormat="1" ht="91" customHeight="1" spans="1:12">
      <c r="A24" s="15">
        <v>6</v>
      </c>
      <c r="B24" s="15" t="s">
        <v>612</v>
      </c>
      <c r="C24" s="13"/>
      <c r="D24" s="16"/>
      <c r="E24" s="15" t="s">
        <v>21</v>
      </c>
      <c r="F24" s="21" t="s">
        <v>583</v>
      </c>
      <c r="G24" s="20" t="s">
        <v>357</v>
      </c>
      <c r="H24" s="27" t="s">
        <v>358</v>
      </c>
      <c r="I24" s="17"/>
      <c r="J24" s="17"/>
      <c r="K24" s="16" t="s">
        <v>613</v>
      </c>
      <c r="L24" s="13" t="s">
        <v>614</v>
      </c>
    </row>
    <row r="25" s="1" customFormat="1" ht="33" customHeight="1" spans="1:12">
      <c r="A25" s="15"/>
      <c r="B25" s="15"/>
      <c r="C25" s="13" t="s">
        <v>586</v>
      </c>
      <c r="D25" s="16"/>
      <c r="E25" s="15"/>
      <c r="F25" s="21"/>
      <c r="G25" s="20"/>
      <c r="H25" s="27"/>
      <c r="I25" s="17"/>
      <c r="J25" s="17"/>
      <c r="K25" s="14"/>
      <c r="L25" s="17"/>
    </row>
    <row r="26" s="1" customFormat="1" ht="30" customHeight="1" spans="1:12">
      <c r="A26" s="15"/>
      <c r="B26" s="15"/>
      <c r="C26" s="13"/>
      <c r="D26" s="16" t="s">
        <v>20</v>
      </c>
      <c r="E26" s="15"/>
      <c r="F26" s="21"/>
      <c r="G26" s="16"/>
      <c r="H26" s="28"/>
      <c r="I26" s="17"/>
      <c r="J26" s="17"/>
      <c r="K26" s="14"/>
      <c r="L26" s="17"/>
    </row>
    <row r="27" s="1" customFormat="1" ht="238" customHeight="1" spans="1:12">
      <c r="A27" s="12">
        <v>7</v>
      </c>
      <c r="B27" s="12" t="s">
        <v>88</v>
      </c>
      <c r="C27" s="13"/>
      <c r="D27" s="16"/>
      <c r="E27" s="12" t="s">
        <v>21</v>
      </c>
      <c r="F27" s="21" t="s">
        <v>583</v>
      </c>
      <c r="G27" s="16" t="s">
        <v>615</v>
      </c>
      <c r="H27" s="16" t="s">
        <v>616</v>
      </c>
      <c r="I27" s="17" t="s">
        <v>390</v>
      </c>
      <c r="J27" s="17" t="s">
        <v>617</v>
      </c>
      <c r="K27" s="24" t="s">
        <v>618</v>
      </c>
      <c r="L27" s="29" t="s">
        <v>619</v>
      </c>
    </row>
    <row r="28" s="1" customFormat="1" ht="32" customHeight="1" spans="1:12">
      <c r="A28" s="18"/>
      <c r="B28" s="18"/>
      <c r="C28" s="13" t="s">
        <v>586</v>
      </c>
      <c r="D28" s="16"/>
      <c r="E28" s="18"/>
      <c r="F28" s="21"/>
      <c r="G28" s="16"/>
      <c r="H28" s="16"/>
      <c r="I28" s="13"/>
      <c r="J28" s="13"/>
      <c r="K28" s="16"/>
      <c r="L28" s="13"/>
    </row>
    <row r="29" s="1" customFormat="1" ht="32" customHeight="1" spans="1:12">
      <c r="A29" s="19"/>
      <c r="B29" s="19"/>
      <c r="C29" s="13"/>
      <c r="D29" s="16" t="s">
        <v>20</v>
      </c>
      <c r="E29" s="19"/>
      <c r="F29" s="21"/>
      <c r="G29" s="16"/>
      <c r="H29" s="16"/>
      <c r="I29" s="13"/>
      <c r="J29" s="13"/>
      <c r="K29" s="16"/>
      <c r="L29" s="13"/>
    </row>
    <row r="30" s="1" customFormat="1" ht="136" customHeight="1" spans="1:12">
      <c r="A30" s="15">
        <v>8</v>
      </c>
      <c r="B30" s="15" t="s">
        <v>95</v>
      </c>
      <c r="C30" s="13"/>
      <c r="D30" s="16"/>
      <c r="E30" s="15" t="s">
        <v>21</v>
      </c>
      <c r="F30" s="30" t="s">
        <v>583</v>
      </c>
      <c r="G30" s="20" t="s">
        <v>620</v>
      </c>
      <c r="H30" s="20" t="s">
        <v>621</v>
      </c>
      <c r="I30" s="13"/>
      <c r="J30" s="13"/>
      <c r="K30" s="16" t="s">
        <v>622</v>
      </c>
      <c r="L30" s="13" t="s">
        <v>623</v>
      </c>
    </row>
    <row r="31" s="1" customFormat="1" ht="37" customHeight="1" spans="1:12">
      <c r="A31" s="15"/>
      <c r="B31" s="15"/>
      <c r="C31" s="13" t="s">
        <v>586</v>
      </c>
      <c r="D31" s="16"/>
      <c r="E31" s="15"/>
      <c r="F31" s="21"/>
      <c r="G31" s="16"/>
      <c r="H31" s="16"/>
      <c r="I31" s="17"/>
      <c r="J31" s="17"/>
      <c r="K31" s="14"/>
      <c r="L31" s="17"/>
    </row>
    <row r="32" s="1" customFormat="1" ht="37" customHeight="1" spans="1:12">
      <c r="A32" s="15"/>
      <c r="B32" s="15"/>
      <c r="C32" s="13"/>
      <c r="D32" s="16" t="s">
        <v>20</v>
      </c>
      <c r="E32" s="15"/>
      <c r="F32" s="21"/>
      <c r="G32" s="16"/>
      <c r="H32" s="16"/>
      <c r="I32" s="17"/>
      <c r="J32" s="17"/>
      <c r="K32" s="14"/>
      <c r="L32" s="17"/>
    </row>
    <row r="33" s="1" customFormat="1" ht="92" customHeight="1" spans="1:12">
      <c r="A33" s="15">
        <v>9</v>
      </c>
      <c r="B33" s="15" t="s">
        <v>105</v>
      </c>
      <c r="C33" s="13"/>
      <c r="D33" s="16"/>
      <c r="E33" s="15" t="s">
        <v>21</v>
      </c>
      <c r="F33" s="21" t="s">
        <v>583</v>
      </c>
      <c r="G33" s="20" t="s">
        <v>624</v>
      </c>
      <c r="H33" s="20" t="s">
        <v>625</v>
      </c>
      <c r="I33" s="13"/>
      <c r="J33" s="13"/>
      <c r="K33" s="16" t="s">
        <v>626</v>
      </c>
      <c r="L33" s="13" t="s">
        <v>627</v>
      </c>
    </row>
    <row r="34" s="1" customFormat="1" ht="35" customHeight="1" spans="1:12">
      <c r="A34" s="15"/>
      <c r="B34" s="15"/>
      <c r="C34" s="13" t="s">
        <v>586</v>
      </c>
      <c r="D34" s="16"/>
      <c r="E34" s="15"/>
      <c r="F34" s="21"/>
      <c r="G34" s="16"/>
      <c r="H34" s="16"/>
      <c r="I34" s="17"/>
      <c r="J34" s="17"/>
      <c r="K34" s="14"/>
      <c r="L34" s="17"/>
    </row>
    <row r="35" s="1" customFormat="1" ht="37" customHeight="1" spans="1:12">
      <c r="A35" s="15"/>
      <c r="B35" s="15"/>
      <c r="C35" s="13"/>
      <c r="D35" s="16" t="s">
        <v>20</v>
      </c>
      <c r="E35" s="15"/>
      <c r="F35" s="21"/>
      <c r="G35" s="16"/>
      <c r="H35" s="16"/>
      <c r="I35" s="17"/>
      <c r="J35" s="17"/>
      <c r="K35" s="14"/>
      <c r="L35" s="17"/>
    </row>
    <row r="36" s="1" customFormat="1" ht="119" customHeight="1" spans="1:12">
      <c r="A36" s="15">
        <v>10</v>
      </c>
      <c r="B36" s="15" t="s">
        <v>114</v>
      </c>
      <c r="C36" s="13"/>
      <c r="D36" s="16"/>
      <c r="E36" s="15" t="s">
        <v>21</v>
      </c>
      <c r="F36" s="21" t="s">
        <v>583</v>
      </c>
      <c r="G36" s="20" t="s">
        <v>628</v>
      </c>
      <c r="H36" s="20" t="s">
        <v>629</v>
      </c>
      <c r="I36" s="16"/>
      <c r="J36" s="16"/>
      <c r="K36" s="16" t="s">
        <v>630</v>
      </c>
      <c r="L36" s="16" t="s">
        <v>631</v>
      </c>
    </row>
    <row r="37" s="1" customFormat="1" ht="36" customHeight="1" spans="1:12">
      <c r="A37" s="15"/>
      <c r="B37" s="15"/>
      <c r="C37" s="13" t="s">
        <v>586</v>
      </c>
      <c r="D37" s="16"/>
      <c r="E37" s="15"/>
      <c r="F37" s="21"/>
      <c r="G37" s="16"/>
      <c r="H37" s="16"/>
      <c r="I37" s="17"/>
      <c r="J37" s="17"/>
      <c r="K37" s="14"/>
      <c r="L37" s="17"/>
    </row>
    <row r="38" s="1" customFormat="1" ht="36" customHeight="1" spans="1:12">
      <c r="A38" s="15"/>
      <c r="B38" s="15"/>
      <c r="C38" s="13"/>
      <c r="D38" s="16" t="s">
        <v>20</v>
      </c>
      <c r="E38" s="15"/>
      <c r="F38" s="21"/>
      <c r="G38" s="16"/>
      <c r="H38" s="16"/>
      <c r="I38" s="17"/>
      <c r="J38" s="17"/>
      <c r="K38" s="14"/>
      <c r="L38" s="17"/>
    </row>
    <row r="39" s="1" customFormat="1" ht="31" customHeight="1" spans="1:12">
      <c r="A39" s="15">
        <v>11</v>
      </c>
      <c r="B39" s="15" t="s">
        <v>123</v>
      </c>
      <c r="C39" s="13"/>
      <c r="D39" s="16"/>
      <c r="E39" s="15" t="s">
        <v>21</v>
      </c>
      <c r="F39" s="30" t="s">
        <v>583</v>
      </c>
      <c r="G39" s="20"/>
      <c r="H39" s="20"/>
      <c r="I39" s="16"/>
      <c r="J39" s="16"/>
      <c r="K39" s="16"/>
      <c r="L39" s="16"/>
    </row>
    <row r="40" s="1" customFormat="1" ht="33" customHeight="1" spans="1:12">
      <c r="A40" s="15"/>
      <c r="B40" s="15"/>
      <c r="C40" s="13" t="s">
        <v>586</v>
      </c>
      <c r="D40" s="16"/>
      <c r="E40" s="15"/>
      <c r="F40" s="21"/>
      <c r="G40" s="16"/>
      <c r="H40" s="16"/>
      <c r="I40" s="17"/>
      <c r="J40" s="17"/>
      <c r="K40" s="14"/>
      <c r="L40" s="17"/>
    </row>
    <row r="41" s="1" customFormat="1" ht="31" customHeight="1" spans="1:12">
      <c r="A41" s="15"/>
      <c r="B41" s="15"/>
      <c r="C41" s="13"/>
      <c r="D41" s="16" t="s">
        <v>20</v>
      </c>
      <c r="E41" s="15"/>
      <c r="F41" s="21"/>
      <c r="G41" s="16"/>
      <c r="H41" s="16"/>
      <c r="I41" s="17"/>
      <c r="J41" s="17"/>
      <c r="K41" s="14"/>
      <c r="L41" s="17"/>
    </row>
    <row r="42" s="1" customFormat="1" ht="61" customHeight="1" spans="1:12">
      <c r="A42" s="15">
        <v>12</v>
      </c>
      <c r="B42" s="15" t="s">
        <v>632</v>
      </c>
      <c r="C42" s="13"/>
      <c r="D42" s="16"/>
      <c r="E42" s="15" t="s">
        <v>136</v>
      </c>
      <c r="F42" s="21" t="s">
        <v>137</v>
      </c>
      <c r="G42" s="20" t="s">
        <v>633</v>
      </c>
      <c r="H42" s="20" t="s">
        <v>634</v>
      </c>
      <c r="I42" s="17"/>
      <c r="J42" s="17"/>
      <c r="K42" s="16" t="s">
        <v>635</v>
      </c>
      <c r="L42" s="13" t="s">
        <v>636</v>
      </c>
    </row>
    <row r="43" s="1" customFormat="1" ht="32" customHeight="1" spans="1:12">
      <c r="A43" s="15"/>
      <c r="B43" s="15"/>
      <c r="C43" s="13"/>
      <c r="D43" s="16" t="s">
        <v>135</v>
      </c>
      <c r="E43" s="15"/>
      <c r="F43" s="21"/>
      <c r="G43" s="16"/>
      <c r="H43" s="16"/>
      <c r="I43" s="17"/>
      <c r="J43" s="17"/>
      <c r="K43" s="14"/>
      <c r="L43" s="17"/>
    </row>
    <row r="44" s="1" customFormat="1" ht="32" customHeight="1" spans="1:12">
      <c r="A44" s="15">
        <v>13</v>
      </c>
      <c r="B44" s="15" t="s">
        <v>637</v>
      </c>
      <c r="C44" s="13"/>
      <c r="D44" s="14"/>
      <c r="E44" s="15" t="s">
        <v>136</v>
      </c>
      <c r="F44" s="31"/>
      <c r="G44" s="16"/>
      <c r="H44" s="16"/>
      <c r="I44" s="14" t="s">
        <v>638</v>
      </c>
      <c r="J44" s="17" t="s">
        <v>639</v>
      </c>
      <c r="K44" s="14"/>
      <c r="L44" s="17"/>
    </row>
    <row r="45" s="1" customFormat="1" ht="37" customHeight="1" spans="1:12">
      <c r="A45" s="15"/>
      <c r="B45" s="15"/>
      <c r="C45" s="13"/>
      <c r="D45" s="16" t="s">
        <v>135</v>
      </c>
      <c r="E45" s="15"/>
      <c r="F45" s="32"/>
      <c r="G45" s="16"/>
      <c r="H45" s="16"/>
      <c r="I45" s="17"/>
      <c r="J45" s="17"/>
      <c r="K45" s="14"/>
      <c r="L45" s="17"/>
    </row>
    <row r="46" s="1" customFormat="1" ht="145" customHeight="1" spans="1:12">
      <c r="A46" s="15">
        <v>14</v>
      </c>
      <c r="B46" s="15" t="s">
        <v>640</v>
      </c>
      <c r="C46" s="13"/>
      <c r="D46" s="16"/>
      <c r="E46" s="15" t="s">
        <v>136</v>
      </c>
      <c r="F46" s="16"/>
      <c r="G46" s="16" t="s">
        <v>641</v>
      </c>
      <c r="H46" s="33" t="s">
        <v>642</v>
      </c>
      <c r="I46" s="13" t="s">
        <v>415</v>
      </c>
      <c r="J46" s="13" t="s">
        <v>643</v>
      </c>
      <c r="K46" s="16" t="s">
        <v>644</v>
      </c>
      <c r="L46" s="13" t="s">
        <v>645</v>
      </c>
    </row>
    <row r="47" s="1" customFormat="1" ht="36" customHeight="1" spans="1:12">
      <c r="A47" s="15"/>
      <c r="B47" s="15"/>
      <c r="C47" s="13"/>
      <c r="D47" s="16" t="s">
        <v>135</v>
      </c>
      <c r="E47" s="15"/>
      <c r="F47" s="16"/>
      <c r="G47" s="16"/>
      <c r="H47" s="33"/>
      <c r="I47" s="17"/>
      <c r="J47" s="17"/>
      <c r="K47" s="14" t="s">
        <v>646</v>
      </c>
      <c r="L47" s="17" t="s">
        <v>647</v>
      </c>
    </row>
    <row r="48" s="1" customFormat="1" ht="217" customHeight="1" spans="1:12">
      <c r="A48" s="15">
        <v>15</v>
      </c>
      <c r="B48" s="15" t="s">
        <v>648</v>
      </c>
      <c r="C48" s="13"/>
      <c r="D48" s="16"/>
      <c r="E48" s="15" t="s">
        <v>136</v>
      </c>
      <c r="F48" s="31"/>
      <c r="G48" s="20" t="s">
        <v>649</v>
      </c>
      <c r="H48" s="34" t="s">
        <v>650</v>
      </c>
      <c r="I48" s="13" t="s">
        <v>651</v>
      </c>
      <c r="J48" s="13" t="s">
        <v>652</v>
      </c>
      <c r="K48" s="16" t="s">
        <v>653</v>
      </c>
      <c r="L48" s="13" t="s">
        <v>654</v>
      </c>
    </row>
    <row r="49" s="1" customFormat="1" ht="34" customHeight="1" spans="1:12">
      <c r="A49" s="15"/>
      <c r="B49" s="15"/>
      <c r="C49" s="13"/>
      <c r="D49" s="16" t="s">
        <v>135</v>
      </c>
      <c r="E49" s="15"/>
      <c r="F49" s="32"/>
      <c r="G49" s="16"/>
      <c r="H49" s="33"/>
      <c r="I49" s="17"/>
      <c r="J49" s="17"/>
      <c r="K49" s="14"/>
      <c r="L49" s="17"/>
    </row>
    <row r="50" s="1" customFormat="1" ht="74" customHeight="1" spans="1:12">
      <c r="A50" s="15">
        <v>16</v>
      </c>
      <c r="B50" s="15" t="s">
        <v>655</v>
      </c>
      <c r="C50" s="13"/>
      <c r="D50" s="16"/>
      <c r="E50" s="15" t="s">
        <v>136</v>
      </c>
      <c r="F50" s="31"/>
      <c r="G50" s="20" t="s">
        <v>656</v>
      </c>
      <c r="H50" s="34" t="s">
        <v>657</v>
      </c>
      <c r="I50" s="13"/>
      <c r="J50" s="13"/>
      <c r="K50" s="16" t="s">
        <v>658</v>
      </c>
      <c r="L50" s="13" t="s">
        <v>659</v>
      </c>
    </row>
    <row r="51" s="1" customFormat="1" ht="35" customHeight="1" spans="1:12">
      <c r="A51" s="15"/>
      <c r="B51" s="15"/>
      <c r="C51" s="13"/>
      <c r="D51" s="16" t="s">
        <v>135</v>
      </c>
      <c r="E51" s="15"/>
      <c r="F51" s="32"/>
      <c r="G51" s="16"/>
      <c r="H51" s="33"/>
      <c r="I51" s="17"/>
      <c r="J51" s="17"/>
      <c r="K51" s="14"/>
      <c r="L51" s="17"/>
    </row>
    <row r="52" s="1" customFormat="1" ht="60" customHeight="1" spans="1:12">
      <c r="A52" s="15">
        <v>17</v>
      </c>
      <c r="B52" s="15" t="s">
        <v>167</v>
      </c>
      <c r="C52" s="13"/>
      <c r="D52" s="16"/>
      <c r="E52" s="15" t="s">
        <v>136</v>
      </c>
      <c r="F52" s="31"/>
      <c r="G52" s="20" t="s">
        <v>660</v>
      </c>
      <c r="H52" s="34" t="s">
        <v>661</v>
      </c>
      <c r="I52" s="14"/>
      <c r="J52" s="14"/>
      <c r="K52" s="16" t="s">
        <v>662</v>
      </c>
      <c r="L52" s="16" t="s">
        <v>663</v>
      </c>
    </row>
    <row r="53" s="1" customFormat="1" ht="32" customHeight="1" spans="1:12">
      <c r="A53" s="15"/>
      <c r="B53" s="15"/>
      <c r="C53" s="13"/>
      <c r="D53" s="16" t="s">
        <v>135</v>
      </c>
      <c r="E53" s="15"/>
      <c r="F53" s="32"/>
      <c r="G53" s="16"/>
      <c r="H53" s="33"/>
      <c r="I53" s="17"/>
      <c r="J53" s="17"/>
      <c r="K53" s="14"/>
      <c r="L53" s="17"/>
    </row>
    <row r="54" s="1" customFormat="1" spans="1:12">
      <c r="A54" s="4"/>
      <c r="B54" s="4"/>
      <c r="C54" s="5"/>
      <c r="D54" s="6"/>
      <c r="E54" s="4"/>
      <c r="F54" s="6"/>
      <c r="G54" s="35"/>
      <c r="H54" s="35"/>
      <c r="I54" s="7"/>
      <c r="J54" s="7"/>
      <c r="K54" s="1"/>
      <c r="L54" s="7"/>
    </row>
    <row r="55" s="1" customFormat="1" spans="1:12">
      <c r="A55" s="4"/>
      <c r="B55" s="4"/>
      <c r="C55" s="5"/>
      <c r="D55" s="6"/>
      <c r="E55" s="4"/>
      <c r="F55" s="6"/>
      <c r="G55" s="35"/>
      <c r="H55" s="35"/>
      <c r="I55" s="7"/>
      <c r="J55" s="7"/>
      <c r="K55" s="1"/>
      <c r="L55" s="7"/>
    </row>
    <row r="56" s="1" customFormat="1" spans="1:12">
      <c r="A56" s="4"/>
      <c r="B56" s="4"/>
      <c r="C56" s="5"/>
      <c r="D56" s="6"/>
      <c r="E56" s="4"/>
      <c r="F56" s="6"/>
      <c r="G56" s="35"/>
      <c r="H56" s="35"/>
      <c r="I56" s="7"/>
      <c r="J56" s="7"/>
      <c r="K56" s="1"/>
      <c r="L56" s="7"/>
    </row>
    <row r="57" s="1" customFormat="1" spans="1:12">
      <c r="A57" s="4"/>
      <c r="B57" s="4"/>
      <c r="C57" s="5"/>
      <c r="D57" s="6"/>
      <c r="E57" s="4"/>
      <c r="F57" s="6"/>
      <c r="G57" s="35"/>
      <c r="H57" s="35"/>
      <c r="I57" s="7"/>
      <c r="J57" s="7"/>
      <c r="K57" s="1"/>
      <c r="L57" s="7"/>
    </row>
    <row r="58" s="1" customFormat="1" spans="1:12">
      <c r="A58" s="4"/>
      <c r="B58" s="4"/>
      <c r="C58" s="5"/>
      <c r="D58" s="6"/>
      <c r="E58" s="4"/>
      <c r="F58" s="6"/>
      <c r="G58" s="35"/>
      <c r="H58" s="35"/>
      <c r="I58" s="7"/>
      <c r="J58" s="7"/>
      <c r="K58" s="1"/>
      <c r="L58" s="7"/>
    </row>
    <row r="59" s="1" customFormat="1" spans="1:12">
      <c r="A59" s="4"/>
      <c r="B59" s="4"/>
      <c r="C59" s="5"/>
      <c r="D59" s="6"/>
      <c r="E59" s="4"/>
      <c r="F59" s="6"/>
      <c r="G59" s="35"/>
      <c r="H59" s="35"/>
      <c r="I59" s="7"/>
      <c r="J59" s="7"/>
      <c r="K59" s="1"/>
      <c r="L59" s="7"/>
    </row>
    <row r="60" s="1" customFormat="1" spans="1:12">
      <c r="A60" s="4"/>
      <c r="B60" s="4"/>
      <c r="C60" s="5"/>
      <c r="D60" s="6"/>
      <c r="E60" s="4"/>
      <c r="F60" s="6"/>
      <c r="G60" s="35"/>
      <c r="H60" s="35"/>
      <c r="I60" s="7"/>
      <c r="J60" s="7"/>
      <c r="K60" s="1"/>
      <c r="L60" s="7"/>
    </row>
    <row r="61" s="1" customFormat="1" spans="1:12">
      <c r="A61" s="4"/>
      <c r="B61" s="4"/>
      <c r="C61" s="5"/>
      <c r="D61" s="6"/>
      <c r="E61" s="4"/>
      <c r="F61" s="6"/>
      <c r="G61" s="35"/>
      <c r="H61" s="35"/>
      <c r="I61" s="7"/>
      <c r="J61" s="7"/>
      <c r="K61" s="1"/>
      <c r="L61" s="7"/>
    </row>
    <row r="62" s="1" customFormat="1" spans="1:12">
      <c r="A62" s="4"/>
      <c r="B62" s="4"/>
      <c r="C62" s="5"/>
      <c r="D62" s="6"/>
      <c r="E62" s="4"/>
      <c r="F62" s="6"/>
      <c r="G62" s="35"/>
      <c r="H62" s="35"/>
      <c r="I62" s="7"/>
      <c r="J62" s="7"/>
      <c r="K62" s="1"/>
      <c r="L62" s="7"/>
    </row>
    <row r="63" s="1" customFormat="1" spans="1:12">
      <c r="A63" s="4"/>
      <c r="B63" s="4"/>
      <c r="C63" s="5"/>
      <c r="D63" s="6"/>
      <c r="E63" s="4"/>
      <c r="F63" s="6"/>
      <c r="G63" s="35"/>
      <c r="H63" s="35"/>
      <c r="I63" s="7"/>
      <c r="J63" s="7"/>
      <c r="K63" s="1"/>
      <c r="L63" s="7"/>
    </row>
    <row r="64" s="1" customFormat="1" spans="1:12">
      <c r="A64" s="4"/>
      <c r="B64" s="4"/>
      <c r="C64" s="5"/>
      <c r="D64" s="6"/>
      <c r="E64" s="4"/>
      <c r="F64" s="6"/>
      <c r="G64" s="35"/>
      <c r="H64" s="35"/>
      <c r="I64" s="7"/>
      <c r="J64" s="7"/>
      <c r="K64" s="1"/>
      <c r="L64" s="7"/>
    </row>
    <row r="65" s="1" customFormat="1" spans="1:12">
      <c r="A65" s="4"/>
      <c r="B65" s="4"/>
      <c r="C65" s="5"/>
      <c r="D65" s="6"/>
      <c r="E65" s="4"/>
      <c r="F65" s="6"/>
      <c r="G65" s="35"/>
      <c r="H65" s="35"/>
      <c r="I65" s="7"/>
      <c r="J65" s="7"/>
      <c r="K65" s="1"/>
      <c r="L65" s="7"/>
    </row>
    <row r="66" s="1" customFormat="1" spans="1:12">
      <c r="A66" s="4"/>
      <c r="B66" s="4"/>
      <c r="C66" s="5"/>
      <c r="D66" s="6"/>
      <c r="E66" s="4"/>
      <c r="F66" s="6"/>
      <c r="G66" s="35"/>
      <c r="H66" s="35"/>
      <c r="I66" s="7"/>
      <c r="J66" s="7"/>
      <c r="K66" s="1"/>
      <c r="L66" s="7"/>
    </row>
    <row r="67" s="1" customFormat="1" spans="1:12">
      <c r="A67" s="4"/>
      <c r="B67" s="4"/>
      <c r="C67" s="5"/>
      <c r="D67" s="6"/>
      <c r="E67" s="4"/>
      <c r="F67" s="6"/>
      <c r="G67" s="35"/>
      <c r="H67" s="35"/>
      <c r="I67" s="7"/>
      <c r="J67" s="7"/>
      <c r="K67" s="1"/>
      <c r="L67" s="7"/>
    </row>
    <row r="68" s="1" customFormat="1" spans="1:12">
      <c r="A68" s="4"/>
      <c r="B68" s="4"/>
      <c r="C68" s="5"/>
      <c r="D68" s="6"/>
      <c r="E68" s="4"/>
      <c r="F68" s="6"/>
      <c r="G68" s="6"/>
      <c r="H68" s="6"/>
      <c r="I68" s="7"/>
      <c r="J68" s="7"/>
      <c r="K68" s="1"/>
      <c r="L68" s="7"/>
    </row>
    <row r="69" s="1" customFormat="1" spans="1:12">
      <c r="A69" s="4"/>
      <c r="B69" s="4"/>
      <c r="C69" s="5"/>
      <c r="D69" s="6"/>
      <c r="E69" s="4"/>
      <c r="F69" s="6"/>
      <c r="G69" s="6"/>
      <c r="H69" s="6"/>
      <c r="I69" s="7"/>
      <c r="J69" s="7"/>
      <c r="K69" s="1"/>
      <c r="L69" s="7"/>
    </row>
    <row r="70" s="1" customFormat="1" spans="1:12">
      <c r="A70" s="4"/>
      <c r="B70" s="4"/>
      <c r="C70" s="5"/>
      <c r="D70" s="6"/>
      <c r="E70" s="4"/>
      <c r="F70" s="6"/>
      <c r="G70" s="6"/>
      <c r="H70" s="6"/>
      <c r="I70" s="7"/>
      <c r="J70" s="7"/>
      <c r="K70" s="1"/>
      <c r="L70" s="7"/>
    </row>
    <row r="71" s="1" customFormat="1" spans="1:12">
      <c r="A71" s="4"/>
      <c r="B71" s="4"/>
      <c r="C71" s="5"/>
      <c r="D71" s="6"/>
      <c r="E71" s="4"/>
      <c r="F71" s="6"/>
      <c r="G71" s="6"/>
      <c r="H71" s="6"/>
      <c r="I71" s="7"/>
      <c r="J71" s="7"/>
      <c r="K71" s="1"/>
      <c r="L71" s="7"/>
    </row>
    <row r="72" s="1" customFormat="1" spans="1:12">
      <c r="A72" s="4"/>
      <c r="B72" s="4"/>
      <c r="C72" s="5"/>
      <c r="D72" s="6"/>
      <c r="E72" s="4"/>
      <c r="F72" s="6"/>
      <c r="G72" s="6"/>
      <c r="H72" s="6"/>
      <c r="I72" s="7"/>
      <c r="J72" s="7"/>
      <c r="K72" s="1"/>
      <c r="L72" s="7"/>
    </row>
    <row r="73" s="1" customFormat="1" spans="1:12">
      <c r="A73" s="4"/>
      <c r="B73" s="4"/>
      <c r="C73" s="5"/>
      <c r="D73" s="6"/>
      <c r="E73" s="4"/>
      <c r="F73" s="6"/>
      <c r="G73" s="6"/>
      <c r="H73" s="6"/>
      <c r="I73" s="7"/>
      <c r="J73" s="7"/>
      <c r="K73" s="1"/>
      <c r="L73" s="7"/>
    </row>
    <row r="74" s="1" customFormat="1" spans="1:12">
      <c r="A74" s="4"/>
      <c r="B74" s="4"/>
      <c r="C74" s="5"/>
      <c r="D74" s="6"/>
      <c r="E74" s="4"/>
      <c r="F74" s="6"/>
      <c r="G74" s="6"/>
      <c r="H74" s="6"/>
      <c r="I74" s="7"/>
      <c r="J74" s="7"/>
      <c r="K74" s="1"/>
      <c r="L74" s="7"/>
    </row>
    <row r="75" s="1" customFormat="1" spans="1:12">
      <c r="A75" s="4"/>
      <c r="B75" s="4"/>
      <c r="C75" s="5"/>
      <c r="D75" s="6"/>
      <c r="E75" s="4"/>
      <c r="F75" s="6"/>
      <c r="G75" s="6"/>
      <c r="H75" s="6"/>
      <c r="I75" s="7"/>
      <c r="J75" s="7"/>
      <c r="K75" s="1"/>
      <c r="L75" s="7"/>
    </row>
    <row r="76" s="1" customFormat="1" spans="1:12">
      <c r="A76" s="4"/>
      <c r="B76" s="4"/>
      <c r="C76" s="5"/>
      <c r="D76" s="6"/>
      <c r="E76" s="4"/>
      <c r="F76" s="6"/>
      <c r="G76" s="6"/>
      <c r="H76" s="6"/>
      <c r="I76" s="7"/>
      <c r="J76" s="7"/>
      <c r="K76" s="1"/>
      <c r="L76" s="7"/>
    </row>
    <row r="77" s="1" customFormat="1" spans="1:12">
      <c r="A77" s="4"/>
      <c r="B77" s="4"/>
      <c r="C77" s="5"/>
      <c r="D77" s="6"/>
      <c r="E77" s="4"/>
      <c r="F77" s="6"/>
      <c r="G77" s="6"/>
      <c r="H77" s="6"/>
      <c r="I77" s="7"/>
      <c r="J77" s="7"/>
      <c r="K77" s="1"/>
      <c r="L77" s="7"/>
    </row>
    <row r="78" s="1" customFormat="1" spans="1:12">
      <c r="A78" s="4"/>
      <c r="B78" s="4"/>
      <c r="C78" s="5"/>
      <c r="D78" s="6"/>
      <c r="E78" s="4"/>
      <c r="F78" s="6"/>
      <c r="G78" s="6"/>
      <c r="H78" s="6"/>
      <c r="I78" s="7"/>
      <c r="J78" s="7"/>
      <c r="K78" s="1"/>
      <c r="L78" s="7"/>
    </row>
    <row r="79" s="1" customFormat="1" spans="1:12">
      <c r="A79" s="4"/>
      <c r="B79" s="4"/>
      <c r="C79" s="5"/>
      <c r="D79" s="6"/>
      <c r="E79" s="4"/>
      <c r="F79" s="6"/>
      <c r="G79" s="6"/>
      <c r="H79" s="6"/>
      <c r="I79" s="7"/>
      <c r="J79" s="7"/>
      <c r="K79" s="1"/>
      <c r="L79" s="7"/>
    </row>
    <row r="80" s="1" customFormat="1" spans="1:12">
      <c r="A80" s="4"/>
      <c r="B80" s="4"/>
      <c r="C80" s="5"/>
      <c r="D80" s="6"/>
      <c r="E80" s="4"/>
      <c r="F80" s="6"/>
      <c r="G80" s="6"/>
      <c r="H80" s="6"/>
      <c r="I80" s="7"/>
      <c r="J80" s="7"/>
      <c r="K80" s="1"/>
      <c r="L80" s="7"/>
    </row>
    <row r="81" s="1" customFormat="1" spans="1:12">
      <c r="A81" s="4"/>
      <c r="B81" s="4"/>
      <c r="C81" s="5"/>
      <c r="D81" s="6"/>
      <c r="E81" s="4"/>
      <c r="F81" s="6"/>
      <c r="G81" s="6"/>
      <c r="H81" s="6"/>
      <c r="I81" s="7"/>
      <c r="J81" s="7"/>
      <c r="K81" s="1"/>
      <c r="L81" s="7"/>
    </row>
    <row r="82" s="1" customFormat="1" spans="1:12">
      <c r="A82" s="4"/>
      <c r="B82" s="4"/>
      <c r="C82" s="5"/>
      <c r="D82" s="6"/>
      <c r="E82" s="4"/>
      <c r="F82" s="6"/>
      <c r="G82" s="6"/>
      <c r="H82" s="6"/>
      <c r="I82" s="7"/>
      <c r="J82" s="7"/>
      <c r="K82" s="1"/>
      <c r="L82" s="7"/>
    </row>
    <row r="83" s="1" customFormat="1" spans="1:12">
      <c r="A83" s="4"/>
      <c r="B83" s="4"/>
      <c r="C83" s="5"/>
      <c r="D83" s="6"/>
      <c r="E83" s="4"/>
      <c r="F83" s="6"/>
      <c r="G83" s="6"/>
      <c r="H83" s="6"/>
      <c r="I83" s="7"/>
      <c r="J83" s="7"/>
      <c r="K83" s="1"/>
      <c r="L83" s="7"/>
    </row>
    <row r="84" s="1" customFormat="1" spans="1:12">
      <c r="A84" s="4"/>
      <c r="B84" s="4"/>
      <c r="C84" s="5"/>
      <c r="D84" s="6"/>
      <c r="E84" s="4"/>
      <c r="F84" s="6"/>
      <c r="G84" s="6"/>
      <c r="H84" s="6"/>
      <c r="I84" s="7"/>
      <c r="J84" s="7"/>
      <c r="K84" s="1"/>
      <c r="L84" s="7"/>
    </row>
    <row r="85" s="1" customFormat="1" spans="1:12">
      <c r="A85" s="4"/>
      <c r="B85" s="4"/>
      <c r="C85" s="5"/>
      <c r="D85" s="6"/>
      <c r="E85" s="4"/>
      <c r="F85" s="6"/>
      <c r="G85" s="6"/>
      <c r="H85" s="6"/>
      <c r="I85" s="7"/>
      <c r="J85" s="7"/>
      <c r="K85" s="1"/>
      <c r="L85" s="7"/>
    </row>
    <row r="86" s="1" customFormat="1" spans="1:12">
      <c r="A86" s="4"/>
      <c r="B86" s="4"/>
      <c r="C86" s="5"/>
      <c r="D86" s="6"/>
      <c r="E86" s="4"/>
      <c r="F86" s="6"/>
      <c r="G86" s="6"/>
      <c r="H86" s="6"/>
      <c r="I86" s="7"/>
      <c r="J86" s="7"/>
      <c r="K86" s="1"/>
      <c r="L86" s="7"/>
    </row>
    <row r="87" s="1" customFormat="1" spans="1:12">
      <c r="A87" s="4"/>
      <c r="B87" s="4"/>
      <c r="C87" s="5"/>
      <c r="D87" s="6"/>
      <c r="E87" s="4"/>
      <c r="F87" s="6"/>
      <c r="G87" s="6"/>
      <c r="H87" s="6"/>
      <c r="I87" s="7"/>
      <c r="J87" s="7"/>
      <c r="K87" s="1"/>
      <c r="L87" s="7"/>
    </row>
    <row r="88" s="1" customFormat="1" spans="1:12">
      <c r="A88" s="4"/>
      <c r="B88" s="4"/>
      <c r="C88" s="5"/>
      <c r="D88" s="6"/>
      <c r="E88" s="4"/>
      <c r="F88" s="6"/>
      <c r="G88" s="6"/>
      <c r="H88" s="6"/>
      <c r="I88" s="7"/>
      <c r="J88" s="7"/>
      <c r="K88" s="1"/>
      <c r="L88" s="7"/>
    </row>
    <row r="89" s="1" customFormat="1" spans="1:12">
      <c r="A89" s="4"/>
      <c r="B89" s="4"/>
      <c r="C89" s="5"/>
      <c r="D89" s="6"/>
      <c r="E89" s="4"/>
      <c r="F89" s="6"/>
      <c r="G89" s="6"/>
      <c r="H89" s="6"/>
      <c r="I89" s="7"/>
      <c r="J89" s="7"/>
      <c r="K89" s="1"/>
      <c r="L89" s="7"/>
    </row>
    <row r="90" s="1" customFormat="1" spans="1:12">
      <c r="A90" s="4"/>
      <c r="B90" s="4"/>
      <c r="C90" s="5"/>
      <c r="D90" s="6"/>
      <c r="E90" s="4"/>
      <c r="F90" s="6"/>
      <c r="G90" s="6"/>
      <c r="H90" s="6"/>
      <c r="I90" s="7"/>
      <c r="J90" s="7"/>
      <c r="K90" s="1"/>
      <c r="L90" s="7"/>
    </row>
    <row r="91" s="1" customFormat="1" spans="1:12">
      <c r="A91" s="4"/>
      <c r="B91" s="4"/>
      <c r="C91" s="5"/>
      <c r="D91" s="6"/>
      <c r="E91" s="4"/>
      <c r="F91" s="6"/>
      <c r="G91" s="6"/>
      <c r="H91" s="6"/>
      <c r="I91" s="7"/>
      <c r="J91" s="7"/>
      <c r="K91" s="1"/>
      <c r="L91" s="7"/>
    </row>
    <row r="92" s="1" customFormat="1" spans="1:12">
      <c r="A92" s="4"/>
      <c r="B92" s="4"/>
      <c r="C92" s="5"/>
      <c r="D92" s="6"/>
      <c r="E92" s="4"/>
      <c r="F92" s="6"/>
      <c r="G92" s="6"/>
      <c r="H92" s="6"/>
      <c r="I92" s="7"/>
      <c r="J92" s="7"/>
      <c r="K92" s="1"/>
      <c r="L92" s="7"/>
    </row>
    <row r="93" s="1" customFormat="1" spans="1:12">
      <c r="A93" s="4"/>
      <c r="B93" s="4"/>
      <c r="C93" s="5"/>
      <c r="D93" s="6"/>
      <c r="E93" s="4"/>
      <c r="F93" s="6"/>
      <c r="G93" s="6"/>
      <c r="H93" s="6"/>
      <c r="I93" s="7"/>
      <c r="J93" s="7"/>
      <c r="K93" s="1"/>
      <c r="L93" s="7"/>
    </row>
    <row r="94" s="1" customFormat="1" spans="1:12">
      <c r="A94" s="4"/>
      <c r="B94" s="4"/>
      <c r="C94" s="5"/>
      <c r="D94" s="6"/>
      <c r="E94" s="4"/>
      <c r="F94" s="6"/>
      <c r="G94" s="6"/>
      <c r="H94" s="6"/>
      <c r="I94" s="7"/>
      <c r="J94" s="7"/>
      <c r="K94" s="1"/>
      <c r="L94" s="7"/>
    </row>
    <row r="95" s="1" customFormat="1" spans="1:12">
      <c r="A95" s="4"/>
      <c r="B95" s="4"/>
      <c r="C95" s="5"/>
      <c r="D95" s="6"/>
      <c r="E95" s="4"/>
      <c r="F95" s="6"/>
      <c r="G95" s="6"/>
      <c r="H95" s="6"/>
      <c r="I95" s="7"/>
      <c r="J95" s="7"/>
      <c r="K95" s="1"/>
      <c r="L95" s="7"/>
    </row>
    <row r="96" s="1" customFormat="1" spans="1:12">
      <c r="A96" s="4"/>
      <c r="B96" s="4"/>
      <c r="C96" s="5"/>
      <c r="D96" s="6"/>
      <c r="E96" s="4"/>
      <c r="F96" s="6"/>
      <c r="G96" s="6"/>
      <c r="H96" s="6"/>
      <c r="I96" s="7"/>
      <c r="J96" s="7"/>
      <c r="K96" s="1"/>
      <c r="L96" s="7"/>
    </row>
    <row r="97" s="1" customFormat="1" spans="1:12">
      <c r="A97" s="4"/>
      <c r="B97" s="4"/>
      <c r="C97" s="5"/>
      <c r="D97" s="6"/>
      <c r="E97" s="4"/>
      <c r="F97" s="6"/>
      <c r="G97" s="6"/>
      <c r="H97" s="6"/>
      <c r="I97" s="7"/>
      <c r="J97" s="7"/>
      <c r="K97" s="1"/>
      <c r="L97" s="7"/>
    </row>
    <row r="98" s="1" customFormat="1" spans="1:12">
      <c r="A98" s="4"/>
      <c r="B98" s="4"/>
      <c r="C98" s="5"/>
      <c r="D98" s="6"/>
      <c r="E98" s="4"/>
      <c r="F98" s="6"/>
      <c r="G98" s="6"/>
      <c r="H98" s="6"/>
      <c r="I98" s="7"/>
      <c r="J98" s="7"/>
      <c r="K98" s="1"/>
      <c r="L98" s="7"/>
    </row>
    <row r="99" s="1" customFormat="1" spans="1:12">
      <c r="A99" s="4"/>
      <c r="B99" s="4"/>
      <c r="C99" s="5"/>
      <c r="D99" s="6"/>
      <c r="E99" s="4"/>
      <c r="F99" s="6"/>
      <c r="G99" s="6"/>
      <c r="H99" s="6"/>
      <c r="I99" s="7"/>
      <c r="J99" s="7"/>
      <c r="K99" s="1"/>
      <c r="L99" s="7"/>
    </row>
    <row r="100" s="1" customFormat="1" spans="1:12">
      <c r="A100" s="4"/>
      <c r="B100" s="4"/>
      <c r="C100" s="5"/>
      <c r="D100" s="6"/>
      <c r="E100" s="4"/>
      <c r="F100" s="6"/>
      <c r="G100" s="6"/>
      <c r="H100" s="6"/>
      <c r="I100" s="7"/>
      <c r="J100" s="7"/>
      <c r="K100" s="1"/>
      <c r="L100" s="7"/>
    </row>
    <row r="101" s="1" customFormat="1" spans="1:12">
      <c r="A101" s="4"/>
      <c r="B101" s="4"/>
      <c r="C101" s="5"/>
      <c r="D101" s="6"/>
      <c r="E101" s="4"/>
      <c r="F101" s="6"/>
      <c r="G101" s="6"/>
      <c r="H101" s="6"/>
      <c r="I101" s="7"/>
      <c r="J101" s="7"/>
      <c r="K101" s="1"/>
      <c r="L101" s="7"/>
    </row>
    <row r="102" s="1" customFormat="1" spans="1:12">
      <c r="A102" s="4"/>
      <c r="B102" s="4"/>
      <c r="C102" s="5"/>
      <c r="D102" s="6"/>
      <c r="E102" s="4"/>
      <c r="F102" s="6"/>
      <c r="G102" s="6"/>
      <c r="H102" s="6"/>
      <c r="I102" s="7"/>
      <c r="J102" s="7"/>
      <c r="K102" s="1"/>
      <c r="L102" s="7"/>
    </row>
    <row r="103" s="1" customFormat="1" spans="1:12">
      <c r="A103" s="4"/>
      <c r="B103" s="4"/>
      <c r="C103" s="5"/>
      <c r="D103" s="6"/>
      <c r="E103" s="4"/>
      <c r="F103" s="6"/>
      <c r="G103" s="6"/>
      <c r="H103" s="6"/>
      <c r="I103" s="7"/>
      <c r="J103" s="7"/>
      <c r="K103" s="1"/>
      <c r="L103" s="7"/>
    </row>
    <row r="104" s="1" customFormat="1" spans="1:12">
      <c r="A104" s="4"/>
      <c r="B104" s="4"/>
      <c r="C104" s="5"/>
      <c r="D104" s="6"/>
      <c r="E104" s="4"/>
      <c r="F104" s="6"/>
      <c r="G104" s="6"/>
      <c r="H104" s="6"/>
      <c r="I104" s="7"/>
      <c r="J104" s="7"/>
      <c r="K104" s="1"/>
      <c r="L104" s="7"/>
    </row>
    <row r="105" s="1" customFormat="1" spans="1:12">
      <c r="A105" s="4"/>
      <c r="B105" s="4"/>
      <c r="C105" s="5"/>
      <c r="D105" s="6"/>
      <c r="E105" s="4"/>
      <c r="F105" s="6"/>
      <c r="G105" s="6"/>
      <c r="H105" s="6"/>
      <c r="I105" s="7"/>
      <c r="J105" s="7"/>
      <c r="K105" s="1"/>
      <c r="L105" s="7"/>
    </row>
    <row r="106" s="1" customFormat="1" spans="1:12">
      <c r="A106" s="4"/>
      <c r="B106" s="4"/>
      <c r="C106" s="5"/>
      <c r="D106" s="6"/>
      <c r="E106" s="4"/>
      <c r="F106" s="6"/>
      <c r="G106" s="6"/>
      <c r="H106" s="6"/>
      <c r="I106" s="7"/>
      <c r="J106" s="7"/>
      <c r="K106" s="1"/>
      <c r="L106" s="7"/>
    </row>
    <row r="107" s="1" customFormat="1" spans="1:12">
      <c r="A107" s="4"/>
      <c r="B107" s="4"/>
      <c r="C107" s="5"/>
      <c r="D107" s="6"/>
      <c r="E107" s="4"/>
      <c r="F107" s="6"/>
      <c r="G107" s="6"/>
      <c r="H107" s="6"/>
      <c r="I107" s="7"/>
      <c r="J107" s="7"/>
      <c r="K107" s="1"/>
      <c r="L107" s="7"/>
    </row>
    <row r="108" s="1" customFormat="1" spans="1:12">
      <c r="A108" s="4"/>
      <c r="B108" s="4"/>
      <c r="C108" s="5"/>
      <c r="D108" s="6"/>
      <c r="E108" s="4"/>
      <c r="F108" s="6"/>
      <c r="G108" s="6"/>
      <c r="H108" s="6"/>
      <c r="I108" s="7"/>
      <c r="J108" s="7"/>
      <c r="K108" s="1"/>
      <c r="L108" s="7"/>
    </row>
    <row r="109" s="1" customFormat="1" spans="1:12">
      <c r="A109" s="4"/>
      <c r="B109" s="4"/>
      <c r="C109" s="5"/>
      <c r="D109" s="6"/>
      <c r="E109" s="4"/>
      <c r="F109" s="6"/>
      <c r="G109" s="6"/>
      <c r="H109" s="6"/>
      <c r="I109" s="7"/>
      <c r="J109" s="7"/>
      <c r="K109" s="1"/>
      <c r="L109" s="7"/>
    </row>
    <row r="110" s="1" customFormat="1" spans="1:12">
      <c r="A110" s="4"/>
      <c r="B110" s="4"/>
      <c r="C110" s="5"/>
      <c r="D110" s="6"/>
      <c r="E110" s="4"/>
      <c r="F110" s="6"/>
      <c r="G110" s="6"/>
      <c r="H110" s="6"/>
      <c r="I110" s="7"/>
      <c r="J110" s="7"/>
      <c r="K110" s="1"/>
      <c r="L110" s="7"/>
    </row>
    <row r="111" s="1" customFormat="1" spans="1:12">
      <c r="A111" s="4"/>
      <c r="B111" s="4"/>
      <c r="C111" s="5"/>
      <c r="D111" s="6"/>
      <c r="E111" s="4"/>
      <c r="F111" s="6"/>
      <c r="G111" s="6"/>
      <c r="H111" s="6"/>
      <c r="I111" s="7"/>
      <c r="J111" s="7"/>
      <c r="K111" s="1"/>
      <c r="L111" s="7"/>
    </row>
    <row r="112" s="1" customFormat="1" spans="1:12">
      <c r="A112" s="4"/>
      <c r="B112" s="4"/>
      <c r="C112" s="5"/>
      <c r="D112" s="6"/>
      <c r="E112" s="4"/>
      <c r="F112" s="6"/>
      <c r="G112" s="6"/>
      <c r="H112" s="6"/>
      <c r="I112" s="7"/>
      <c r="J112" s="7"/>
      <c r="K112" s="1"/>
      <c r="L112" s="7"/>
    </row>
    <row r="113" s="1" customFormat="1" spans="1:12">
      <c r="A113" s="4"/>
      <c r="B113" s="4"/>
      <c r="C113" s="5"/>
      <c r="D113" s="6"/>
      <c r="E113" s="4"/>
      <c r="F113" s="6"/>
      <c r="G113" s="6"/>
      <c r="H113" s="6"/>
      <c r="I113" s="7"/>
      <c r="J113" s="7"/>
      <c r="K113" s="1"/>
      <c r="L113" s="7"/>
    </row>
    <row r="114" s="1" customFormat="1" spans="1:12">
      <c r="A114" s="4"/>
      <c r="B114" s="4"/>
      <c r="C114" s="5"/>
      <c r="D114" s="6"/>
      <c r="E114" s="4"/>
      <c r="F114" s="6"/>
      <c r="G114" s="6"/>
      <c r="H114" s="6"/>
      <c r="I114" s="7"/>
      <c r="J114" s="7"/>
      <c r="K114" s="1"/>
      <c r="L114" s="7"/>
    </row>
    <row r="115" s="1" customFormat="1" spans="1:12">
      <c r="A115" s="4"/>
      <c r="B115" s="4"/>
      <c r="C115" s="5"/>
      <c r="D115" s="6"/>
      <c r="E115" s="4"/>
      <c r="F115" s="6"/>
      <c r="G115" s="6"/>
      <c r="H115" s="6"/>
      <c r="I115" s="7"/>
      <c r="J115" s="7"/>
      <c r="K115" s="1"/>
      <c r="L115" s="7"/>
    </row>
    <row r="116" s="1" customFormat="1" spans="1:12">
      <c r="A116" s="4"/>
      <c r="B116" s="4"/>
      <c r="C116" s="5"/>
      <c r="D116" s="6"/>
      <c r="E116" s="4"/>
      <c r="F116" s="6"/>
      <c r="G116" s="6"/>
      <c r="H116" s="6"/>
      <c r="I116" s="7"/>
      <c r="J116" s="7"/>
      <c r="K116" s="1"/>
      <c r="L116" s="7"/>
    </row>
    <row r="117" s="1" customFormat="1" spans="1:12">
      <c r="A117" s="4"/>
      <c r="B117" s="4"/>
      <c r="C117" s="5"/>
      <c r="D117" s="6"/>
      <c r="E117" s="4"/>
      <c r="F117" s="6"/>
      <c r="G117" s="6"/>
      <c r="H117" s="6"/>
      <c r="I117" s="7"/>
      <c r="J117" s="7"/>
      <c r="K117" s="1"/>
      <c r="L117" s="7"/>
    </row>
    <row r="118" s="1" customFormat="1" spans="1:12">
      <c r="A118" s="4"/>
      <c r="B118" s="4"/>
      <c r="C118" s="5"/>
      <c r="D118" s="6"/>
      <c r="E118" s="4"/>
      <c r="F118" s="6"/>
      <c r="G118" s="6"/>
      <c r="H118" s="6"/>
      <c r="I118" s="7"/>
      <c r="J118" s="7"/>
      <c r="K118" s="1"/>
      <c r="L118" s="7"/>
    </row>
    <row r="119" s="1" customFormat="1" spans="1:12">
      <c r="A119" s="4"/>
      <c r="B119" s="4"/>
      <c r="C119" s="5"/>
      <c r="D119" s="6"/>
      <c r="E119" s="4"/>
      <c r="F119" s="6"/>
      <c r="G119" s="6"/>
      <c r="H119" s="6"/>
      <c r="I119" s="7"/>
      <c r="J119" s="7"/>
      <c r="K119" s="1"/>
      <c r="L119" s="7"/>
    </row>
    <row r="120" s="1" customFormat="1" spans="1:12">
      <c r="A120" s="4"/>
      <c r="B120" s="4"/>
      <c r="C120" s="5"/>
      <c r="D120" s="6"/>
      <c r="E120" s="4"/>
      <c r="F120" s="6"/>
      <c r="G120" s="6"/>
      <c r="H120" s="6"/>
      <c r="I120" s="7"/>
      <c r="J120" s="7"/>
      <c r="K120" s="1"/>
      <c r="L120" s="7"/>
    </row>
    <row r="121" s="1" customFormat="1" spans="1:12">
      <c r="A121" s="4"/>
      <c r="B121" s="4"/>
      <c r="C121" s="5"/>
      <c r="D121" s="6"/>
      <c r="E121" s="4"/>
      <c r="F121" s="6"/>
      <c r="G121" s="6"/>
      <c r="H121" s="6"/>
      <c r="I121" s="7"/>
      <c r="J121" s="7"/>
      <c r="K121" s="1"/>
      <c r="L121" s="7"/>
    </row>
    <row r="122" s="1" customFormat="1" spans="1:12">
      <c r="A122" s="4"/>
      <c r="B122" s="4"/>
      <c r="C122" s="5"/>
      <c r="D122" s="6"/>
      <c r="E122" s="4"/>
      <c r="F122" s="6"/>
      <c r="G122" s="6"/>
      <c r="H122" s="6"/>
      <c r="I122" s="7"/>
      <c r="J122" s="7"/>
      <c r="K122" s="1"/>
      <c r="L122" s="7"/>
    </row>
    <row r="123" s="1" customFormat="1" spans="1:12">
      <c r="A123" s="4"/>
      <c r="B123" s="4"/>
      <c r="C123" s="5"/>
      <c r="D123" s="6"/>
      <c r="E123" s="4"/>
      <c r="F123" s="6"/>
      <c r="G123" s="6"/>
      <c r="H123" s="6"/>
      <c r="I123" s="7"/>
      <c r="J123" s="7"/>
      <c r="K123" s="1"/>
      <c r="L123" s="7"/>
    </row>
    <row r="124" s="1" customFormat="1" spans="1:12">
      <c r="A124" s="4"/>
      <c r="B124" s="4"/>
      <c r="C124" s="5"/>
      <c r="D124" s="6"/>
      <c r="E124" s="4"/>
      <c r="F124" s="6"/>
      <c r="G124" s="6"/>
      <c r="H124" s="6"/>
      <c r="I124" s="7"/>
      <c r="J124" s="7"/>
      <c r="K124" s="1"/>
      <c r="L124" s="7"/>
    </row>
    <row r="125" s="1" customFormat="1" spans="1:12">
      <c r="A125" s="4"/>
      <c r="B125" s="4"/>
      <c r="C125" s="5"/>
      <c r="D125" s="6"/>
      <c r="E125" s="4"/>
      <c r="F125" s="6"/>
      <c r="G125" s="6"/>
      <c r="H125" s="6"/>
      <c r="I125" s="7"/>
      <c r="J125" s="7"/>
      <c r="K125" s="1"/>
      <c r="L125" s="7"/>
    </row>
    <row r="126" s="1" customFormat="1" spans="1:12">
      <c r="A126" s="4"/>
      <c r="B126" s="4"/>
      <c r="C126" s="5"/>
      <c r="D126" s="6"/>
      <c r="E126" s="4"/>
      <c r="F126" s="6"/>
      <c r="G126" s="6"/>
      <c r="H126" s="6"/>
      <c r="I126" s="7"/>
      <c r="J126" s="7"/>
      <c r="K126" s="1"/>
      <c r="L126" s="7"/>
    </row>
    <row r="127" s="1" customFormat="1" spans="1:12">
      <c r="A127" s="4"/>
      <c r="B127" s="4"/>
      <c r="C127" s="5"/>
      <c r="D127" s="6"/>
      <c r="E127" s="4"/>
      <c r="F127" s="6"/>
      <c r="G127" s="6"/>
      <c r="H127" s="6"/>
      <c r="I127" s="7"/>
      <c r="J127" s="7"/>
      <c r="K127" s="1"/>
      <c r="L127" s="7"/>
    </row>
    <row r="128" s="1" customFormat="1" spans="1:12">
      <c r="A128" s="4"/>
      <c r="B128" s="4"/>
      <c r="C128" s="5"/>
      <c r="D128" s="6"/>
      <c r="E128" s="4"/>
      <c r="F128" s="6"/>
      <c r="G128" s="6"/>
      <c r="H128" s="6"/>
      <c r="I128" s="7"/>
      <c r="J128" s="7"/>
      <c r="K128" s="1"/>
      <c r="L128" s="7"/>
    </row>
    <row r="129" s="1" customFormat="1" spans="1:12">
      <c r="A129" s="4"/>
      <c r="B129" s="4"/>
      <c r="C129" s="5"/>
      <c r="D129" s="6"/>
      <c r="E129" s="4"/>
      <c r="F129" s="6"/>
      <c r="G129" s="6"/>
      <c r="H129" s="6"/>
      <c r="I129" s="7"/>
      <c r="J129" s="7"/>
      <c r="K129" s="1"/>
      <c r="L129" s="7"/>
    </row>
    <row r="130" s="1" customFormat="1" spans="1:12">
      <c r="A130" s="4"/>
      <c r="B130" s="4"/>
      <c r="C130" s="5"/>
      <c r="D130" s="6"/>
      <c r="E130" s="4"/>
      <c r="F130" s="6"/>
      <c r="G130" s="6"/>
      <c r="H130" s="6"/>
      <c r="I130" s="7"/>
      <c r="J130" s="7"/>
      <c r="K130" s="1"/>
      <c r="L130" s="7"/>
    </row>
    <row r="131" s="1" customFormat="1" spans="1:12">
      <c r="A131" s="4"/>
      <c r="B131" s="4"/>
      <c r="C131" s="5"/>
      <c r="D131" s="6"/>
      <c r="E131" s="4"/>
      <c r="F131" s="6"/>
      <c r="G131" s="6"/>
      <c r="H131" s="6"/>
      <c r="I131" s="7"/>
      <c r="J131" s="7"/>
      <c r="K131" s="1"/>
      <c r="L131" s="7"/>
    </row>
    <row r="132" s="1" customFormat="1" spans="1:12">
      <c r="A132" s="4"/>
      <c r="B132" s="4"/>
      <c r="C132" s="5"/>
      <c r="D132" s="6"/>
      <c r="E132" s="4"/>
      <c r="F132" s="6"/>
      <c r="G132" s="6"/>
      <c r="H132" s="6"/>
      <c r="I132" s="7"/>
      <c r="J132" s="7"/>
      <c r="K132" s="1"/>
      <c r="L132" s="7"/>
    </row>
    <row r="133" s="1" customFormat="1" spans="1:12">
      <c r="A133" s="4"/>
      <c r="B133" s="4"/>
      <c r="C133" s="5"/>
      <c r="D133" s="6"/>
      <c r="E133" s="4"/>
      <c r="F133" s="6"/>
      <c r="G133" s="6"/>
      <c r="H133" s="6"/>
      <c r="I133" s="7"/>
      <c r="J133" s="7"/>
      <c r="K133" s="1"/>
      <c r="L133" s="7"/>
    </row>
    <row r="134" s="1" customFormat="1" spans="1:12">
      <c r="A134" s="4"/>
      <c r="B134" s="4"/>
      <c r="C134" s="5"/>
      <c r="D134" s="6"/>
      <c r="E134" s="4"/>
      <c r="F134" s="6"/>
      <c r="G134" s="6"/>
      <c r="H134" s="6"/>
      <c r="I134" s="7"/>
      <c r="J134" s="7"/>
      <c r="K134" s="1"/>
      <c r="L134" s="7"/>
    </row>
    <row r="135" s="1" customFormat="1" spans="1:12">
      <c r="A135" s="4"/>
      <c r="B135" s="4"/>
      <c r="C135" s="5"/>
      <c r="D135" s="6"/>
      <c r="E135" s="4"/>
      <c r="F135" s="6"/>
      <c r="G135" s="6"/>
      <c r="H135" s="6"/>
      <c r="I135" s="7"/>
      <c r="J135" s="7"/>
      <c r="K135" s="1"/>
      <c r="L135" s="7"/>
    </row>
    <row r="136" s="1" customFormat="1" spans="1:12">
      <c r="A136" s="4"/>
      <c r="B136" s="4"/>
      <c r="C136" s="5"/>
      <c r="D136" s="6"/>
      <c r="E136" s="4"/>
      <c r="F136" s="6"/>
      <c r="G136" s="6"/>
      <c r="H136" s="6"/>
      <c r="I136" s="7"/>
      <c r="J136" s="7"/>
      <c r="K136" s="1"/>
      <c r="L136" s="7"/>
    </row>
    <row r="137" s="1" customFormat="1" spans="1:12">
      <c r="A137" s="4"/>
      <c r="B137" s="4"/>
      <c r="C137" s="5"/>
      <c r="D137" s="6"/>
      <c r="E137" s="4"/>
      <c r="F137" s="6"/>
      <c r="G137" s="6"/>
      <c r="H137" s="6"/>
      <c r="I137" s="7"/>
      <c r="J137" s="7"/>
      <c r="K137" s="1"/>
      <c r="L137" s="7"/>
    </row>
    <row r="138" s="1" customFormat="1" spans="1:12">
      <c r="A138" s="4"/>
      <c r="B138" s="4"/>
      <c r="C138" s="5"/>
      <c r="D138" s="6"/>
      <c r="E138" s="4"/>
      <c r="F138" s="6"/>
      <c r="G138" s="6"/>
      <c r="H138" s="6"/>
      <c r="I138" s="7"/>
      <c r="J138" s="7"/>
      <c r="K138" s="1"/>
      <c r="L138" s="7"/>
    </row>
    <row r="139" s="1" customFormat="1" spans="1:12">
      <c r="A139" s="4"/>
      <c r="B139" s="4"/>
      <c r="C139" s="5"/>
      <c r="D139" s="6"/>
      <c r="E139" s="4"/>
      <c r="F139" s="6"/>
      <c r="G139" s="6"/>
      <c r="H139" s="6"/>
      <c r="I139" s="7"/>
      <c r="J139" s="7"/>
      <c r="K139" s="1"/>
      <c r="L139" s="7"/>
    </row>
    <row r="140" s="1" customFormat="1" spans="1:12">
      <c r="A140" s="4"/>
      <c r="B140" s="4"/>
      <c r="C140" s="5"/>
      <c r="D140" s="6"/>
      <c r="E140" s="4"/>
      <c r="F140" s="6"/>
      <c r="G140" s="6"/>
      <c r="H140" s="6"/>
      <c r="I140" s="7"/>
      <c r="J140" s="7"/>
      <c r="K140" s="1"/>
      <c r="L140" s="7"/>
    </row>
    <row r="141" s="1" customFormat="1" spans="1:12">
      <c r="A141" s="4"/>
      <c r="B141" s="4"/>
      <c r="C141" s="5"/>
      <c r="D141" s="6"/>
      <c r="E141" s="4"/>
      <c r="F141" s="6"/>
      <c r="G141" s="6"/>
      <c r="H141" s="6"/>
      <c r="I141" s="7"/>
      <c r="J141" s="7"/>
      <c r="K141" s="1"/>
      <c r="L141" s="7"/>
    </row>
    <row r="142" s="1" customFormat="1" spans="1:12">
      <c r="A142" s="4"/>
      <c r="B142" s="4"/>
      <c r="C142" s="5"/>
      <c r="D142" s="6"/>
      <c r="E142" s="4"/>
      <c r="F142" s="6"/>
      <c r="G142" s="6"/>
      <c r="H142" s="6"/>
      <c r="I142" s="7"/>
      <c r="J142" s="7"/>
      <c r="K142" s="1"/>
      <c r="L142" s="7"/>
    </row>
    <row r="143" s="1" customFormat="1" spans="1:12">
      <c r="A143" s="4"/>
      <c r="B143" s="4"/>
      <c r="C143" s="5"/>
      <c r="D143" s="6"/>
      <c r="E143" s="4"/>
      <c r="F143" s="6"/>
      <c r="G143" s="6"/>
      <c r="H143" s="6"/>
      <c r="I143" s="7"/>
      <c r="J143" s="7"/>
      <c r="K143" s="1"/>
      <c r="L143" s="7"/>
    </row>
    <row r="144" s="1" customFormat="1" spans="1:12">
      <c r="A144" s="4"/>
      <c r="B144" s="4"/>
      <c r="C144" s="5"/>
      <c r="D144" s="6"/>
      <c r="E144" s="4"/>
      <c r="F144" s="6"/>
      <c r="G144" s="6"/>
      <c r="H144" s="6"/>
      <c r="I144" s="7"/>
      <c r="J144" s="7"/>
      <c r="K144" s="1"/>
      <c r="L144" s="7"/>
    </row>
    <row r="145" s="1" customFormat="1" spans="1:12">
      <c r="A145" s="4"/>
      <c r="B145" s="4"/>
      <c r="C145" s="5"/>
      <c r="D145" s="6"/>
      <c r="E145" s="4"/>
      <c r="F145" s="6"/>
      <c r="G145" s="6"/>
      <c r="H145" s="6"/>
      <c r="I145" s="7"/>
      <c r="J145" s="7"/>
      <c r="K145" s="1"/>
      <c r="L145" s="7"/>
    </row>
    <row r="146" s="1" customFormat="1" spans="1:12">
      <c r="A146" s="4"/>
      <c r="B146" s="4"/>
      <c r="C146" s="5"/>
      <c r="D146" s="6"/>
      <c r="E146" s="4"/>
      <c r="F146" s="6"/>
      <c r="G146" s="6"/>
      <c r="H146" s="6"/>
      <c r="I146" s="7"/>
      <c r="J146" s="7"/>
      <c r="K146" s="1"/>
      <c r="L146" s="7"/>
    </row>
    <row r="147" s="1" customFormat="1" spans="1:12">
      <c r="A147" s="4"/>
      <c r="B147" s="4"/>
      <c r="C147" s="5"/>
      <c r="D147" s="6"/>
      <c r="E147" s="4"/>
      <c r="F147" s="6"/>
      <c r="G147" s="6"/>
      <c r="H147" s="6"/>
      <c r="I147" s="7"/>
      <c r="J147" s="7"/>
      <c r="K147" s="1"/>
      <c r="L147" s="7"/>
    </row>
    <row r="148" s="1" customFormat="1" spans="1:12">
      <c r="A148" s="4"/>
      <c r="B148" s="4"/>
      <c r="C148" s="5"/>
      <c r="D148" s="6"/>
      <c r="E148" s="4"/>
      <c r="F148" s="6"/>
      <c r="G148" s="6"/>
      <c r="H148" s="6"/>
      <c r="I148" s="7"/>
      <c r="J148" s="7"/>
      <c r="K148" s="1"/>
      <c r="L148" s="7"/>
    </row>
    <row r="149" s="1" customFormat="1" spans="1:12">
      <c r="A149" s="4"/>
      <c r="B149" s="4"/>
      <c r="C149" s="5"/>
      <c r="D149" s="6"/>
      <c r="E149" s="4"/>
      <c r="F149" s="6"/>
      <c r="G149" s="6"/>
      <c r="H149" s="6"/>
      <c r="I149" s="7"/>
      <c r="J149" s="7"/>
      <c r="K149" s="1"/>
      <c r="L149" s="7"/>
    </row>
    <row r="150" s="1" customFormat="1" spans="1:12">
      <c r="A150" s="4"/>
      <c r="B150" s="4"/>
      <c r="C150" s="5"/>
      <c r="D150" s="6"/>
      <c r="E150" s="4"/>
      <c r="F150" s="6"/>
      <c r="G150" s="6"/>
      <c r="H150" s="6"/>
      <c r="I150" s="7"/>
      <c r="J150" s="7"/>
      <c r="K150" s="1"/>
      <c r="L150" s="7"/>
    </row>
    <row r="151" s="1" customFormat="1" spans="1:12">
      <c r="A151" s="4"/>
      <c r="B151" s="4"/>
      <c r="C151" s="5"/>
      <c r="D151" s="6"/>
      <c r="E151" s="4"/>
      <c r="F151" s="6"/>
      <c r="G151" s="6"/>
      <c r="H151" s="6"/>
      <c r="I151" s="7"/>
      <c r="J151" s="7"/>
      <c r="K151" s="1"/>
      <c r="L151" s="7"/>
    </row>
    <row r="152" s="1" customFormat="1" spans="1:12">
      <c r="A152" s="4"/>
      <c r="B152" s="4"/>
      <c r="C152" s="5"/>
      <c r="D152" s="6"/>
      <c r="E152" s="4"/>
      <c r="F152" s="6"/>
      <c r="G152" s="6"/>
      <c r="H152" s="6"/>
      <c r="I152" s="7"/>
      <c r="J152" s="7"/>
      <c r="K152" s="1"/>
      <c r="L152" s="7"/>
    </row>
    <row r="153" s="1" customFormat="1" spans="1:12">
      <c r="A153" s="4"/>
      <c r="B153" s="4"/>
      <c r="C153" s="5"/>
      <c r="D153" s="6"/>
      <c r="E153" s="4"/>
      <c r="F153" s="6"/>
      <c r="G153" s="6"/>
      <c r="H153" s="6"/>
      <c r="I153" s="7"/>
      <c r="J153" s="7"/>
      <c r="L153" s="7"/>
    </row>
  </sheetData>
  <mergeCells count="88">
    <mergeCell ref="A1:L1"/>
    <mergeCell ref="A2:L2"/>
    <mergeCell ref="G3:H3"/>
    <mergeCell ref="I3:L3"/>
    <mergeCell ref="G4:H4"/>
    <mergeCell ref="I4:J4"/>
    <mergeCell ref="K4:L4"/>
    <mergeCell ref="A3:A5"/>
    <mergeCell ref="A6:A8"/>
    <mergeCell ref="A9:A11"/>
    <mergeCell ref="A12:A14"/>
    <mergeCell ref="A15:A17"/>
    <mergeCell ref="A18:A23"/>
    <mergeCell ref="A24:A26"/>
    <mergeCell ref="A27:A29"/>
    <mergeCell ref="A30:A32"/>
    <mergeCell ref="A33:A35"/>
    <mergeCell ref="A36:A38"/>
    <mergeCell ref="A39:A41"/>
    <mergeCell ref="A42:A43"/>
    <mergeCell ref="A44:A45"/>
    <mergeCell ref="A46:A47"/>
    <mergeCell ref="A48:A49"/>
    <mergeCell ref="A50:A51"/>
    <mergeCell ref="A52:A53"/>
    <mergeCell ref="B3:B5"/>
    <mergeCell ref="B6:B8"/>
    <mergeCell ref="B9:B11"/>
    <mergeCell ref="B12:B14"/>
    <mergeCell ref="B15:B17"/>
    <mergeCell ref="B18:B23"/>
    <mergeCell ref="B24:B26"/>
    <mergeCell ref="B27:B29"/>
    <mergeCell ref="B30:B32"/>
    <mergeCell ref="B33:B35"/>
    <mergeCell ref="B36:B38"/>
    <mergeCell ref="B39:B41"/>
    <mergeCell ref="B42:B43"/>
    <mergeCell ref="B44:B45"/>
    <mergeCell ref="B46:B47"/>
    <mergeCell ref="B48:B49"/>
    <mergeCell ref="B50:B51"/>
    <mergeCell ref="B52:B53"/>
    <mergeCell ref="C3:C5"/>
    <mergeCell ref="C18:C20"/>
    <mergeCell ref="D3:D5"/>
    <mergeCell ref="D18:D20"/>
    <mergeCell ref="E3:E5"/>
    <mergeCell ref="E6:E8"/>
    <mergeCell ref="E9:E11"/>
    <mergeCell ref="E12:E14"/>
    <mergeCell ref="E15:E17"/>
    <mergeCell ref="E18:E23"/>
    <mergeCell ref="E24:E26"/>
    <mergeCell ref="E27:E29"/>
    <mergeCell ref="E30:E32"/>
    <mergeCell ref="E33:E35"/>
    <mergeCell ref="E36:E38"/>
    <mergeCell ref="E39:E41"/>
    <mergeCell ref="E42:E43"/>
    <mergeCell ref="E44:E45"/>
    <mergeCell ref="E46:E47"/>
    <mergeCell ref="E48:E49"/>
    <mergeCell ref="E50:E51"/>
    <mergeCell ref="E52:E53"/>
    <mergeCell ref="F3:F5"/>
    <mergeCell ref="F6:F8"/>
    <mergeCell ref="F9:F11"/>
    <mergeCell ref="F12:F14"/>
    <mergeCell ref="F15:F17"/>
    <mergeCell ref="F18:F23"/>
    <mergeCell ref="F24:F26"/>
    <mergeCell ref="F27:F29"/>
    <mergeCell ref="F30:F32"/>
    <mergeCell ref="F33:F35"/>
    <mergeCell ref="F36:F38"/>
    <mergeCell ref="F39:F41"/>
    <mergeCell ref="F42:F43"/>
    <mergeCell ref="F44:F45"/>
    <mergeCell ref="F48:F49"/>
    <mergeCell ref="F50:F51"/>
    <mergeCell ref="F52:F53"/>
    <mergeCell ref="G18:G20"/>
    <mergeCell ref="H18:H20"/>
    <mergeCell ref="I18:I20"/>
    <mergeCell ref="J18:J20"/>
    <mergeCell ref="K18:K20"/>
    <mergeCell ref="L18:L20"/>
  </mergeCells>
  <conditionalFormatting sqref="I4">
    <cfRule type="duplicateValues" dxfId="0" priority="25"/>
  </conditionalFormatting>
  <conditionalFormatting sqref="I5">
    <cfRule type="duplicateValues" dxfId="0" priority="24"/>
  </conditionalFormatting>
  <conditionalFormatting sqref="I8">
    <cfRule type="duplicateValues" dxfId="0" priority="116"/>
  </conditionalFormatting>
  <conditionalFormatting sqref="I9">
    <cfRule type="duplicateValues" dxfId="0" priority="115"/>
  </conditionalFormatting>
  <conditionalFormatting sqref="I10">
    <cfRule type="duplicateValues" dxfId="0" priority="114"/>
  </conditionalFormatting>
  <conditionalFormatting sqref="I11">
    <cfRule type="duplicateValues" dxfId="0" priority="113"/>
  </conditionalFormatting>
  <conditionalFormatting sqref="I12">
    <cfRule type="duplicateValues" dxfId="0" priority="112"/>
  </conditionalFormatting>
  <conditionalFormatting sqref="I13">
    <cfRule type="duplicateValues" dxfId="0" priority="111"/>
  </conditionalFormatting>
  <conditionalFormatting sqref="I14">
    <cfRule type="duplicateValues" dxfId="0" priority="110"/>
  </conditionalFormatting>
  <conditionalFormatting sqref="I15">
    <cfRule type="duplicateValues" dxfId="0" priority="12"/>
  </conditionalFormatting>
  <conditionalFormatting sqref="I17">
    <cfRule type="duplicateValues" dxfId="0" priority="5"/>
  </conditionalFormatting>
  <conditionalFormatting sqref="I19">
    <cfRule type="duplicateValues" dxfId="0" priority="131"/>
  </conditionalFormatting>
  <conditionalFormatting sqref="I20">
    <cfRule type="duplicateValues" dxfId="0" priority="109"/>
  </conditionalFormatting>
  <conditionalFormatting sqref="I21">
    <cfRule type="duplicateValues" dxfId="0" priority="108"/>
  </conditionalFormatting>
  <conditionalFormatting sqref="I22">
    <cfRule type="duplicateValues" dxfId="0" priority="107"/>
  </conditionalFormatting>
  <conditionalFormatting sqref="I23">
    <cfRule type="duplicateValues" dxfId="0" priority="106"/>
  </conditionalFormatting>
  <conditionalFormatting sqref="I24">
    <cfRule type="duplicateValues" dxfId="0" priority="105"/>
  </conditionalFormatting>
  <conditionalFormatting sqref="I25">
    <cfRule type="duplicateValues" dxfId="0" priority="104"/>
  </conditionalFormatting>
  <conditionalFormatting sqref="I26">
    <cfRule type="duplicateValues" dxfId="0" priority="103"/>
  </conditionalFormatting>
  <conditionalFormatting sqref="I27">
    <cfRule type="duplicateValues" dxfId="0" priority="102"/>
  </conditionalFormatting>
  <conditionalFormatting sqref="I30">
    <cfRule type="duplicateValues" dxfId="0" priority="23"/>
  </conditionalFormatting>
  <conditionalFormatting sqref="I31">
    <cfRule type="duplicateValues" dxfId="0" priority="22"/>
  </conditionalFormatting>
  <conditionalFormatting sqref="I32">
    <cfRule type="duplicateValues" dxfId="0" priority="21"/>
  </conditionalFormatting>
  <conditionalFormatting sqref="I33">
    <cfRule type="duplicateValues" dxfId="0" priority="120"/>
  </conditionalFormatting>
  <conditionalFormatting sqref="I43">
    <cfRule type="duplicateValues" dxfId="0" priority="18"/>
  </conditionalFormatting>
  <conditionalFormatting sqref="I44">
    <cfRule type="duplicateValues" dxfId="0" priority="100"/>
  </conditionalFormatting>
  <conditionalFormatting sqref="I45">
    <cfRule type="duplicateValues" dxfId="0" priority="99"/>
  </conditionalFormatting>
  <conditionalFormatting sqref="I46">
    <cfRule type="duplicateValues" dxfId="0" priority="98"/>
  </conditionalFormatting>
  <conditionalFormatting sqref="I47">
    <cfRule type="duplicateValues" dxfId="0" priority="97"/>
  </conditionalFormatting>
  <conditionalFormatting sqref="I48">
    <cfRule type="duplicateValues" dxfId="0" priority="96"/>
  </conditionalFormatting>
  <conditionalFormatting sqref="I49">
    <cfRule type="duplicateValues" dxfId="0" priority="95"/>
  </conditionalFormatting>
  <conditionalFormatting sqref="I50">
    <cfRule type="duplicateValues" dxfId="0" priority="94"/>
  </conditionalFormatting>
  <conditionalFormatting sqref="I51">
    <cfRule type="duplicateValues" dxfId="0" priority="93"/>
  </conditionalFormatting>
  <conditionalFormatting sqref="I52">
    <cfRule type="duplicateValues" dxfId="0" priority="92"/>
  </conditionalFormatting>
  <conditionalFormatting sqref="I53">
    <cfRule type="duplicateValues" dxfId="0" priority="91"/>
  </conditionalFormatting>
  <conditionalFormatting sqref="I54">
    <cfRule type="duplicateValues" dxfId="0" priority="90"/>
  </conditionalFormatting>
  <conditionalFormatting sqref="I55">
    <cfRule type="duplicateValues" dxfId="0" priority="89"/>
  </conditionalFormatting>
  <conditionalFormatting sqref="I56">
    <cfRule type="duplicateValues" dxfId="0" priority="88"/>
  </conditionalFormatting>
  <conditionalFormatting sqref="I57">
    <cfRule type="duplicateValues" dxfId="0" priority="87"/>
  </conditionalFormatting>
  <conditionalFormatting sqref="I58">
    <cfRule type="duplicateValues" dxfId="0" priority="86"/>
  </conditionalFormatting>
  <conditionalFormatting sqref="I59">
    <cfRule type="duplicateValues" dxfId="0" priority="85"/>
  </conditionalFormatting>
  <conditionalFormatting sqref="I60">
    <cfRule type="duplicateValues" dxfId="0" priority="84"/>
  </conditionalFormatting>
  <conditionalFormatting sqref="I61">
    <cfRule type="duplicateValues" dxfId="0" priority="83"/>
  </conditionalFormatting>
  <conditionalFormatting sqref="I62">
    <cfRule type="duplicateValues" dxfId="0" priority="82"/>
  </conditionalFormatting>
  <conditionalFormatting sqref="I63">
    <cfRule type="duplicateValues" dxfId="0" priority="81"/>
  </conditionalFormatting>
  <conditionalFormatting sqref="I64">
    <cfRule type="duplicateValues" dxfId="0" priority="80"/>
  </conditionalFormatting>
  <conditionalFormatting sqref="I65">
    <cfRule type="duplicateValues" dxfId="0" priority="79"/>
  </conditionalFormatting>
  <conditionalFormatting sqref="I66">
    <cfRule type="duplicateValues" dxfId="0" priority="78"/>
  </conditionalFormatting>
  <conditionalFormatting sqref="I67">
    <cfRule type="duplicateValues" dxfId="0" priority="77"/>
  </conditionalFormatting>
  <conditionalFormatting sqref="I68">
    <cfRule type="duplicateValues" dxfId="0" priority="76"/>
  </conditionalFormatting>
  <conditionalFormatting sqref="I69">
    <cfRule type="duplicateValues" dxfId="0" priority="75"/>
  </conditionalFormatting>
  <conditionalFormatting sqref="I70">
    <cfRule type="duplicateValues" dxfId="0" priority="74"/>
  </conditionalFormatting>
  <conditionalFormatting sqref="I71">
    <cfRule type="duplicateValues" dxfId="0" priority="11"/>
  </conditionalFormatting>
  <conditionalFormatting sqref="I72">
    <cfRule type="duplicateValues" dxfId="0" priority="73"/>
  </conditionalFormatting>
  <conditionalFormatting sqref="I73">
    <cfRule type="duplicateValues" dxfId="0" priority="72"/>
  </conditionalFormatting>
  <conditionalFormatting sqref="I74">
    <cfRule type="duplicateValues" dxfId="0" priority="71"/>
  </conditionalFormatting>
  <conditionalFormatting sqref="I75">
    <cfRule type="duplicateValues" dxfId="0" priority="70"/>
  </conditionalFormatting>
  <conditionalFormatting sqref="I76">
    <cfRule type="duplicateValues" dxfId="0" priority="69"/>
  </conditionalFormatting>
  <conditionalFormatting sqref="I77">
    <cfRule type="duplicateValues" dxfId="0" priority="68"/>
  </conditionalFormatting>
  <conditionalFormatting sqref="I78">
    <cfRule type="duplicateValues" dxfId="0" priority="67"/>
  </conditionalFormatting>
  <conditionalFormatting sqref="I79">
    <cfRule type="duplicateValues" dxfId="0" priority="66"/>
  </conditionalFormatting>
  <conditionalFormatting sqref="I80">
    <cfRule type="duplicateValues" dxfId="0" priority="65"/>
  </conditionalFormatting>
  <conditionalFormatting sqref="I81">
    <cfRule type="duplicateValues" dxfId="0" priority="64"/>
  </conditionalFormatting>
  <conditionalFormatting sqref="I82">
    <cfRule type="duplicateValues" dxfId="0" priority="63"/>
  </conditionalFormatting>
  <conditionalFormatting sqref="I83">
    <cfRule type="duplicateValues" dxfId="0" priority="62"/>
  </conditionalFormatting>
  <conditionalFormatting sqref="I84">
    <cfRule type="duplicateValues" dxfId="0" priority="61"/>
  </conditionalFormatting>
  <conditionalFormatting sqref="I85">
    <cfRule type="duplicateValues" dxfId="0" priority="60"/>
  </conditionalFormatting>
  <conditionalFormatting sqref="I86">
    <cfRule type="duplicateValues" dxfId="0" priority="121"/>
  </conditionalFormatting>
  <conditionalFormatting sqref="I87">
    <cfRule type="duplicateValues" dxfId="0" priority="53"/>
  </conditionalFormatting>
  <conditionalFormatting sqref="I88">
    <cfRule type="duplicateValues" dxfId="0" priority="52"/>
  </conditionalFormatting>
  <conditionalFormatting sqref="I89">
    <cfRule type="duplicateValues" dxfId="0" priority="51"/>
  </conditionalFormatting>
  <conditionalFormatting sqref="I90">
    <cfRule type="duplicateValues" dxfId="0" priority="122"/>
  </conditionalFormatting>
  <conditionalFormatting sqref="I91">
    <cfRule type="duplicateValues" dxfId="0" priority="123"/>
  </conditionalFormatting>
  <conditionalFormatting sqref="I92">
    <cfRule type="duplicateValues" dxfId="0" priority="17"/>
  </conditionalFormatting>
  <conditionalFormatting sqref="I96">
    <cfRule type="duplicateValues" dxfId="0" priority="50"/>
  </conditionalFormatting>
  <conditionalFormatting sqref="I97">
    <cfRule type="duplicateValues" dxfId="0" priority="49"/>
  </conditionalFormatting>
  <conditionalFormatting sqref="I98">
    <cfRule type="duplicateValues" dxfId="0" priority="48"/>
  </conditionalFormatting>
  <conditionalFormatting sqref="I99">
    <cfRule type="duplicateValues" dxfId="0" priority="20"/>
  </conditionalFormatting>
  <conditionalFormatting sqref="I100">
    <cfRule type="duplicateValues" dxfId="0" priority="47"/>
  </conditionalFormatting>
  <conditionalFormatting sqref="I104">
    <cfRule type="duplicateValues" dxfId="0" priority="46"/>
  </conditionalFormatting>
  <conditionalFormatting sqref="I105">
    <cfRule type="duplicateValues" dxfId="0" priority="45"/>
  </conditionalFormatting>
  <conditionalFormatting sqref="I106">
    <cfRule type="duplicateValues" dxfId="0" priority="44"/>
  </conditionalFormatting>
  <conditionalFormatting sqref="I110">
    <cfRule type="duplicateValues" dxfId="0" priority="125"/>
  </conditionalFormatting>
  <conditionalFormatting sqref="I111">
    <cfRule type="duplicateValues" dxfId="0" priority="10"/>
  </conditionalFormatting>
  <conditionalFormatting sqref="I112">
    <cfRule type="duplicateValues" dxfId="0" priority="43"/>
  </conditionalFormatting>
  <conditionalFormatting sqref="I113">
    <cfRule type="duplicateValues" dxfId="0" priority="42"/>
  </conditionalFormatting>
  <conditionalFormatting sqref="I114">
    <cfRule type="duplicateValues" dxfId="0" priority="41"/>
  </conditionalFormatting>
  <conditionalFormatting sqref="I115">
    <cfRule type="duplicateValues" dxfId="0" priority="126"/>
  </conditionalFormatting>
  <conditionalFormatting sqref="I116">
    <cfRule type="duplicateValues" dxfId="0" priority="54"/>
  </conditionalFormatting>
  <conditionalFormatting sqref="I117">
    <cfRule type="duplicateValues" dxfId="0" priority="57"/>
  </conditionalFormatting>
  <conditionalFormatting sqref="I118">
    <cfRule type="duplicateValues" dxfId="0" priority="59"/>
  </conditionalFormatting>
  <conditionalFormatting sqref="I119">
    <cfRule type="duplicateValues" dxfId="0" priority="58"/>
  </conditionalFormatting>
  <conditionalFormatting sqref="I121">
    <cfRule type="duplicateValues" dxfId="0" priority="9"/>
  </conditionalFormatting>
  <conditionalFormatting sqref="I123">
    <cfRule type="duplicateValues" dxfId="0" priority="40"/>
  </conditionalFormatting>
  <conditionalFormatting sqref="I124">
    <cfRule type="duplicateValues" dxfId="0" priority="128"/>
  </conditionalFormatting>
  <conditionalFormatting sqref="I125">
    <cfRule type="duplicateValues" dxfId="0" priority="129"/>
  </conditionalFormatting>
  <conditionalFormatting sqref="I126">
    <cfRule type="duplicateValues" dxfId="0" priority="2"/>
  </conditionalFormatting>
  <conditionalFormatting sqref="I127">
    <cfRule type="duplicateValues" dxfId="0" priority="36"/>
  </conditionalFormatting>
  <conditionalFormatting sqref="I128">
    <cfRule type="duplicateValues" dxfId="0" priority="35"/>
  </conditionalFormatting>
  <conditionalFormatting sqref="I129">
    <cfRule type="duplicateValues" dxfId="0" priority="33"/>
  </conditionalFormatting>
  <conditionalFormatting sqref="I130">
    <cfRule type="duplicateValues" dxfId="0" priority="31"/>
  </conditionalFormatting>
  <conditionalFormatting sqref="I131">
    <cfRule type="duplicateValues" dxfId="0" priority="130"/>
  </conditionalFormatting>
  <conditionalFormatting sqref="I132">
    <cfRule type="duplicateValues" dxfId="0" priority="8"/>
  </conditionalFormatting>
  <conditionalFormatting sqref="I133">
    <cfRule type="duplicateValues" dxfId="0" priority="56"/>
  </conditionalFormatting>
  <conditionalFormatting sqref="I134">
    <cfRule type="duplicateValues" dxfId="0" priority="55"/>
  </conditionalFormatting>
  <conditionalFormatting sqref="I135">
    <cfRule type="duplicateValues" dxfId="0" priority="30"/>
  </conditionalFormatting>
  <conditionalFormatting sqref="I136">
    <cfRule type="duplicateValues" dxfId="0" priority="29"/>
  </conditionalFormatting>
  <conditionalFormatting sqref="I137">
    <cfRule type="duplicateValues" dxfId="0" priority="28"/>
  </conditionalFormatting>
  <conditionalFormatting sqref="I138">
    <cfRule type="duplicateValues" dxfId="0" priority="118"/>
  </conditionalFormatting>
  <conditionalFormatting sqref="I145">
    <cfRule type="duplicateValues" dxfId="0" priority="6"/>
  </conditionalFormatting>
  <conditionalFormatting sqref="I146">
    <cfRule type="duplicateValues" dxfId="0" priority="3"/>
  </conditionalFormatting>
  <conditionalFormatting sqref="I147">
    <cfRule type="duplicateValues" dxfId="0" priority="4"/>
  </conditionalFormatting>
  <conditionalFormatting sqref="I148">
    <cfRule type="duplicateValues" dxfId="0" priority="27"/>
  </conditionalFormatting>
  <conditionalFormatting sqref="I149">
    <cfRule type="duplicateValues" dxfId="0" priority="26"/>
  </conditionalFormatting>
  <conditionalFormatting sqref="I150">
    <cfRule type="duplicateValues" dxfId="0" priority="1"/>
  </conditionalFormatting>
  <conditionalFormatting sqref="I6:I7">
    <cfRule type="duplicateValues" dxfId="0" priority="119"/>
  </conditionalFormatting>
  <conditionalFormatting sqref="I28:I29">
    <cfRule type="duplicateValues" dxfId="0" priority="101"/>
  </conditionalFormatting>
  <conditionalFormatting sqref="I37:I42">
    <cfRule type="duplicateValues" dxfId="0" priority="19"/>
  </conditionalFormatting>
  <conditionalFormatting sqref="I93:I95">
    <cfRule type="duplicateValues" dxfId="0" priority="16"/>
  </conditionalFormatting>
  <conditionalFormatting sqref="I101:I103">
    <cfRule type="duplicateValues" dxfId="0" priority="124"/>
  </conditionalFormatting>
  <conditionalFormatting sqref="I139:I142">
    <cfRule type="duplicateValues" dxfId="0" priority="14"/>
  </conditionalFormatting>
  <conditionalFormatting sqref="I143:I144">
    <cfRule type="duplicateValues" dxfId="0" priority="7"/>
  </conditionalFormatting>
  <conditionalFormatting sqref="I16 I18">
    <cfRule type="duplicateValues" dxfId="0" priority="13"/>
  </conditionalFormatting>
  <conditionalFormatting sqref="I120 I122">
    <cfRule type="duplicateValues" dxfId="0" priority="12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规范康复类医疗服务项目价格表</vt:lpstr>
      <vt:lpstr>医保支付表</vt:lpstr>
      <vt:lpstr>价格目录废止项目</vt:lpstr>
      <vt:lpstr>诊疗目录废止项目</vt: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249940634@qq.com</dc:creator>
  <cp:lastModifiedBy>hueker</cp:lastModifiedBy>
  <dcterms:created xsi:type="dcterms:W3CDTF">2025-02-17T07:18:00Z</dcterms:created>
  <dcterms:modified xsi:type="dcterms:W3CDTF">2025-12-05T03:47:03Z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D7566BF6966D42B992BE43B16268379A_13</vt:lpwstr>
  </property>
  <property fmtid="{D5CDD505-2E9C-101B-9397-08002B2CF9AE}" pid="3" name="KSOProductBuildVer">
    <vt:lpwstr>2052-12.1.0.23542</vt:lpwstr>
  </property>
</Properties>
</file>